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BUP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/>
  <c r="D13" i="1"/>
  <c r="E13" i="1"/>
  <c r="D14" i="1"/>
  <c r="E14" i="1" s="1"/>
  <c r="D15" i="1"/>
  <c r="E15" i="1" s="1"/>
  <c r="D16" i="1"/>
  <c r="E16" i="1"/>
  <c r="D17" i="1"/>
  <c r="E17" i="1"/>
  <c r="D18" i="1"/>
  <c r="E18" i="1" s="1"/>
  <c r="D19" i="1"/>
  <c r="E19" i="1" s="1"/>
  <c r="D20" i="1"/>
  <c r="E20" i="1" s="1"/>
  <c r="D21" i="1"/>
  <c r="E21" i="1"/>
  <c r="D22" i="1"/>
  <c r="E22" i="1" s="1"/>
  <c r="D23" i="1"/>
  <c r="E23" i="1" s="1"/>
  <c r="D24" i="1"/>
  <c r="E24" i="1"/>
  <c r="D25" i="1"/>
  <c r="E25" i="1" s="1"/>
  <c r="D26" i="1"/>
  <c r="E26" i="1" s="1"/>
  <c r="D27" i="1"/>
  <c r="E27" i="1" s="1"/>
  <c r="D28" i="1"/>
  <c r="E28" i="1"/>
  <c r="D29" i="1"/>
  <c r="E29" i="1"/>
  <c r="D30" i="1"/>
  <c r="E30" i="1" s="1"/>
  <c r="D31" i="1"/>
  <c r="E31" i="1" s="1"/>
  <c r="D32" i="1"/>
  <c r="E32" i="1"/>
  <c r="D33" i="1"/>
  <c r="E33" i="1"/>
  <c r="D34" i="1"/>
  <c r="E34" i="1" s="1"/>
  <c r="D35" i="1"/>
  <c r="E35" i="1" s="1"/>
  <c r="D36" i="1"/>
  <c r="E36" i="1" s="1"/>
  <c r="D37" i="1"/>
  <c r="E37" i="1"/>
  <c r="D38" i="1"/>
  <c r="E38" i="1" s="1"/>
  <c r="D39" i="1"/>
  <c r="E39" i="1" s="1"/>
  <c r="D40" i="1"/>
  <c r="E40" i="1"/>
  <c r="D41" i="1"/>
  <c r="E41" i="1" s="1"/>
  <c r="D42" i="1"/>
  <c r="E42" i="1" s="1"/>
  <c r="D43" i="1"/>
  <c r="E43" i="1" s="1"/>
  <c r="D44" i="1"/>
  <c r="E44" i="1"/>
  <c r="D45" i="1"/>
  <c r="E45" i="1"/>
  <c r="D46" i="1"/>
  <c r="E46" i="1" s="1"/>
  <c r="D47" i="1"/>
  <c r="E47" i="1" s="1"/>
  <c r="D48" i="1"/>
  <c r="E48" i="1"/>
  <c r="D49" i="1"/>
  <c r="E49" i="1"/>
  <c r="D50" i="1"/>
  <c r="E50" i="1" s="1"/>
  <c r="D51" i="1"/>
  <c r="E51" i="1" s="1"/>
  <c r="D52" i="1"/>
  <c r="E52" i="1" s="1"/>
  <c r="D53" i="1"/>
  <c r="E53" i="1"/>
  <c r="D54" i="1"/>
  <c r="E54" i="1" s="1"/>
  <c r="D55" i="1"/>
  <c r="E55" i="1" s="1"/>
  <c r="D56" i="1"/>
  <c r="E56" i="1"/>
  <c r="D57" i="1"/>
  <c r="E57" i="1" s="1"/>
  <c r="D58" i="1"/>
  <c r="E58" i="1" s="1"/>
  <c r="D59" i="1"/>
  <c r="E59" i="1" s="1"/>
  <c r="D60" i="1"/>
  <c r="E60" i="1"/>
  <c r="D61" i="1"/>
  <c r="E61" i="1"/>
  <c r="D62" i="1"/>
  <c r="E62" i="1" s="1"/>
  <c r="D63" i="1"/>
  <c r="E63" i="1" s="1"/>
  <c r="D64" i="1"/>
  <c r="E64" i="1"/>
  <c r="D65" i="1"/>
  <c r="E65" i="1"/>
  <c r="D66" i="1"/>
  <c r="E66" i="1" s="1"/>
  <c r="D67" i="1"/>
  <c r="E67" i="1" s="1"/>
  <c r="D68" i="1"/>
  <c r="E68" i="1" s="1"/>
  <c r="D69" i="1"/>
  <c r="E69" i="1"/>
  <c r="D70" i="1"/>
  <c r="E70" i="1" s="1"/>
  <c r="D71" i="1"/>
  <c r="E71" i="1" s="1"/>
  <c r="D72" i="1"/>
  <c r="E72" i="1"/>
  <c r="D73" i="1"/>
  <c r="E73" i="1" s="1"/>
  <c r="D74" i="1"/>
  <c r="E74" i="1" s="1"/>
  <c r="D75" i="1"/>
  <c r="E75" i="1" s="1"/>
  <c r="D76" i="1"/>
  <c r="E76" i="1"/>
  <c r="D77" i="1"/>
  <c r="E77" i="1"/>
  <c r="D78" i="1"/>
  <c r="E78" i="1" s="1"/>
  <c r="D79" i="1"/>
  <c r="E79" i="1" s="1"/>
  <c r="D80" i="1"/>
  <c r="E80" i="1"/>
  <c r="D81" i="1"/>
  <c r="E81" i="1"/>
  <c r="D82" i="1"/>
  <c r="E82" i="1" s="1"/>
  <c r="D83" i="1"/>
  <c r="E83" i="1" s="1"/>
  <c r="D84" i="1"/>
  <c r="E84" i="1" s="1"/>
  <c r="D85" i="1"/>
  <c r="E85" i="1"/>
  <c r="D86" i="1"/>
  <c r="E86" i="1" s="1"/>
  <c r="D87" i="1"/>
  <c r="E87" i="1" s="1"/>
  <c r="D5" i="1"/>
  <c r="E5" i="1" s="1"/>
</calcChain>
</file>

<file path=xl/sharedStrings.xml><?xml version="1.0" encoding="utf-8"?>
<sst xmlns="http://schemas.openxmlformats.org/spreadsheetml/2006/main" count="593" uniqueCount="287">
  <si>
    <t>NO.</t>
  </si>
  <si>
    <t>NAMA</t>
  </si>
  <si>
    <t>NIP</t>
  </si>
  <si>
    <t>TMT</t>
  </si>
  <si>
    <t>JK</t>
  </si>
  <si>
    <t>GOL</t>
  </si>
  <si>
    <t>PANGKAT</t>
  </si>
  <si>
    <t>JABATAN</t>
  </si>
  <si>
    <t>UNIT KERJA</t>
  </si>
  <si>
    <t>DAUN ALLO, S.Pd</t>
  </si>
  <si>
    <t>196301101984112001</t>
  </si>
  <si>
    <t>P</t>
  </si>
  <si>
    <t>IV/b</t>
  </si>
  <si>
    <t>Pembina Tk.I</t>
  </si>
  <si>
    <t>Guru Madya</t>
  </si>
  <si>
    <t>SMPN 2 WOTU</t>
  </si>
  <si>
    <t>JUMHUR, S.Pd.I</t>
  </si>
  <si>
    <t>196301122006041005</t>
  </si>
  <si>
    <t>L</t>
  </si>
  <si>
    <t>III/b</t>
  </si>
  <si>
    <t>Penata Muda Tk.I</t>
  </si>
  <si>
    <t>Guru Pertama</t>
  </si>
  <si>
    <t>SDN 208 LAMBARU</t>
  </si>
  <si>
    <t>Hj. YABERIAH, S.Pd</t>
  </si>
  <si>
    <t>196302041983062001</t>
  </si>
  <si>
    <t>KEPALA SEKOLAH</t>
  </si>
  <si>
    <t>SDN 133 BANALARA</t>
  </si>
  <si>
    <t>MARTINUS MORRI SINDANG</t>
  </si>
  <si>
    <t>196303031985011001</t>
  </si>
  <si>
    <t>IV/a</t>
  </si>
  <si>
    <t>Pembina</t>
  </si>
  <si>
    <t>SMPN 3 MALILI</t>
  </si>
  <si>
    <t>MARTHA SALEMPANG</t>
  </si>
  <si>
    <t>196303041986042005</t>
  </si>
  <si>
    <t>SDN 174 GUNUNG SARI</t>
  </si>
  <si>
    <t>ASMAH, S.Pd</t>
  </si>
  <si>
    <t>196303101983032030</t>
  </si>
  <si>
    <t>SDN 123 TARENGGE</t>
  </si>
  <si>
    <t>MARIA SESA</t>
  </si>
  <si>
    <t>196303141983062001</t>
  </si>
  <si>
    <t>III/d</t>
  </si>
  <si>
    <t>Penata Tk. I</t>
  </si>
  <si>
    <t>Guru Muda</t>
  </si>
  <si>
    <t>SDN 183 BUYUNTANA</t>
  </si>
  <si>
    <t>MARTHINA BUA, S.Pd</t>
  </si>
  <si>
    <t>196303161985112002</t>
  </si>
  <si>
    <t>SDN 158 BALAI KEMBANG</t>
  </si>
  <si>
    <t>TUKIMAN, S.Pd</t>
  </si>
  <si>
    <t>196303171984111002</t>
  </si>
  <si>
    <t>pengawas Madya</t>
  </si>
  <si>
    <t xml:space="preserve">Dinas Pendidikan dan Kebudayaan </t>
  </si>
  <si>
    <t>H. MASNUR, S.Pd</t>
  </si>
  <si>
    <t>196303171984111003</t>
  </si>
  <si>
    <t>Pengawas Madya</t>
  </si>
  <si>
    <t>HAMZINAH, S.Pd</t>
  </si>
  <si>
    <t>196303181983062001</t>
  </si>
  <si>
    <t>SDN 121 LAMPENAI</t>
  </si>
  <si>
    <t>ELPIN P, S.Pd</t>
  </si>
  <si>
    <t>196303231984112006</t>
  </si>
  <si>
    <t>Kepala Sekolah</t>
  </si>
  <si>
    <t>SDN 158 Balai Kembang</t>
  </si>
  <si>
    <t>Hj. DIANA, S.Pd</t>
  </si>
  <si>
    <t>196303181985112004</t>
  </si>
  <si>
    <t xml:space="preserve">KEPALA SEKOLAH </t>
  </si>
  <si>
    <t>SDN 185 HARAPAN MAKMUR</t>
  </si>
  <si>
    <t>KASRI KASIM</t>
  </si>
  <si>
    <t>196503041987031015</t>
  </si>
  <si>
    <t>Pengadministrasi Umum</t>
  </si>
  <si>
    <t>Kecamatan Wotu</t>
  </si>
  <si>
    <t>KAMARIA, A.Ma.Pd</t>
  </si>
  <si>
    <t>196304211984112004</t>
  </si>
  <si>
    <t>SDN 235 PONGKERU</t>
  </si>
  <si>
    <t xml:space="preserve">APRIAN </t>
  </si>
  <si>
    <t>196304232007011007</t>
  </si>
  <si>
    <t>SMPN 2 BURAU</t>
  </si>
  <si>
    <t>EDI SYAIR</t>
  </si>
  <si>
    <t>196504021989031017</t>
  </si>
  <si>
    <t>II/d</t>
  </si>
  <si>
    <t>Pengatur Tk I</t>
  </si>
  <si>
    <t>Kecamatan Burau</t>
  </si>
  <si>
    <t xml:space="preserve">ARIS </t>
  </si>
  <si>
    <t>196504102009011001</t>
  </si>
  <si>
    <t>II/a</t>
  </si>
  <si>
    <t>Pengatur Muda</t>
  </si>
  <si>
    <t>Puskesmas Mangkutana</t>
  </si>
  <si>
    <t>BENYAMIN PIRBAR, SP</t>
  </si>
  <si>
    <t>196305011991031012</t>
  </si>
  <si>
    <t>Penyuluh Pertanian Ahli Madya</t>
  </si>
  <si>
    <t xml:space="preserve">Dinas Pertanian dan Ketahanan Pangan </t>
  </si>
  <si>
    <t>YOHANIS DUMA` PAKITA, S.Pd</t>
  </si>
  <si>
    <t>196305051984111003</t>
  </si>
  <si>
    <t>SDN 271 APUNDI</t>
  </si>
  <si>
    <t>SUNARTI ROPINGI, A.Ma.Pd</t>
  </si>
  <si>
    <t>196305181982062002</t>
  </si>
  <si>
    <t>SDN 247 SOROWAKO</t>
  </si>
  <si>
    <t>YANA ANGIO, S.Pd</t>
  </si>
  <si>
    <t>196305201987032010</t>
  </si>
  <si>
    <t>SMPN 1 ANGKONA</t>
  </si>
  <si>
    <t>RANTE LUTEMADI, S.Pd</t>
  </si>
  <si>
    <t>196305241983062001</t>
  </si>
  <si>
    <t>SDN 115 LANOSI</t>
  </si>
  <si>
    <t>MAIKE, SKM</t>
  </si>
  <si>
    <t>196305251995012001</t>
  </si>
  <si>
    <t>Nutrisionis Madya</t>
  </si>
  <si>
    <t>Puskesmas Parumpanai</t>
  </si>
  <si>
    <t>PETRUS BANGUN LANTINU</t>
  </si>
  <si>
    <t>196505152006041012</t>
  </si>
  <si>
    <t>Dinas Pekerjaan Umum dan Penataan Ruang</t>
  </si>
  <si>
    <t>MARTHA TO`MASSANG</t>
  </si>
  <si>
    <t>196505291987032011</t>
  </si>
  <si>
    <t>KEPALA SEKSI PEMERINTAHAN UMUM</t>
  </si>
  <si>
    <t>Kecamatan Angkona</t>
  </si>
  <si>
    <t>KOPJA JUFRI, S.Pd</t>
  </si>
  <si>
    <t>196306061989071001</t>
  </si>
  <si>
    <t>SDN 209 MANTAIPI</t>
  </si>
  <si>
    <t>BIRI SALINDING</t>
  </si>
  <si>
    <t>196306071984111003</t>
  </si>
  <si>
    <t>SDN 172 TOMONI</t>
  </si>
  <si>
    <t>dr. ANNA TODING</t>
  </si>
  <si>
    <t>196306131998032001</t>
  </si>
  <si>
    <t>IV/c</t>
  </si>
  <si>
    <t>Pembina Utama Muda</t>
  </si>
  <si>
    <t>Dokter Madya</t>
  </si>
  <si>
    <t>Puskesmas Nuha</t>
  </si>
  <si>
    <t>DINA PONG SIBANNE</t>
  </si>
  <si>
    <t>196306151985112005</t>
  </si>
  <si>
    <t>SDN 211 TAWAKUA</t>
  </si>
  <si>
    <t>Dra. UMMUL KHAER</t>
  </si>
  <si>
    <t>196306292007012004</t>
  </si>
  <si>
    <t>SDN 238 MALLAULU</t>
  </si>
  <si>
    <t>Drs. RUNI</t>
  </si>
  <si>
    <t>196306051989031026</t>
  </si>
  <si>
    <t>SMPN 3 WOTU</t>
  </si>
  <si>
    <t>I NYOMAN MANDIA</t>
  </si>
  <si>
    <t>196506251986031010</t>
  </si>
  <si>
    <t>Kecamatan Tomoni Timur</t>
  </si>
  <si>
    <t>Ir. MUHARIF</t>
  </si>
  <si>
    <t>196506011999031004</t>
  </si>
  <si>
    <t xml:space="preserve">A. Sekretariat Daerah </t>
  </si>
  <si>
    <t>Hj. KASIH JUMADI, S.Pd</t>
  </si>
  <si>
    <t>196307091983062002</t>
  </si>
  <si>
    <t>SDN 178 TUBAN</t>
  </si>
  <si>
    <t>Ir. RIDWAN</t>
  </si>
  <si>
    <t>196307112014101002</t>
  </si>
  <si>
    <t>SMPN 1 MALILI</t>
  </si>
  <si>
    <t>MUHAMMAD RIDWAN, S.Pd</t>
  </si>
  <si>
    <t>196307211989031017</t>
  </si>
  <si>
    <t>SMPN 1 TOMONI</t>
  </si>
  <si>
    <t>Hj. RIDEWANA</t>
  </si>
  <si>
    <t>196507271989092001</t>
  </si>
  <si>
    <t>Analis Kebijakan Ahli Muda</t>
  </si>
  <si>
    <t>Dinas Penanaman Modal dan Pelayanan Terpadu Satu Pintu</t>
  </si>
  <si>
    <t>H. BAHAR, SP</t>
  </si>
  <si>
    <t>196507251991031014</t>
  </si>
  <si>
    <t>Teknik Pengairan Ahli Muda</t>
  </si>
  <si>
    <t>I MADE WIRTA, A.Ma.Pd</t>
  </si>
  <si>
    <t>196308031984111002</t>
  </si>
  <si>
    <t>SDN 138 KARAMBUA</t>
  </si>
  <si>
    <t>SILUH MADE JANUARI, S.Ag</t>
  </si>
  <si>
    <t>196308071988032016</t>
  </si>
  <si>
    <t xml:space="preserve">SDN 109 MAJALEJE </t>
  </si>
  <si>
    <t>Ir. YAN</t>
  </si>
  <si>
    <t>196308091993031003</t>
  </si>
  <si>
    <t>Penyuluh Pertanian Madya</t>
  </si>
  <si>
    <t>SABRIA SUDIARTI S</t>
  </si>
  <si>
    <t>196309062006042001</t>
  </si>
  <si>
    <t>III/c</t>
  </si>
  <si>
    <t>Penata</t>
  </si>
  <si>
    <t>SDN 222 BATU MERAH</t>
  </si>
  <si>
    <t>DORKAS PARINDING,S.Pd</t>
  </si>
  <si>
    <t>196309231985122003</t>
  </si>
  <si>
    <t>SMPN 1 WASUPONDA</t>
  </si>
  <si>
    <t>SEPTIANIS</t>
  </si>
  <si>
    <t>196509021987032007</t>
  </si>
  <si>
    <t>Perawat Penyelia</t>
  </si>
  <si>
    <t>Puskesmas Wasuponda</t>
  </si>
  <si>
    <t>NURBAYA, S.Kep</t>
  </si>
  <si>
    <t>196509061989092002</t>
  </si>
  <si>
    <t>Puskesmas Bone Pute</t>
  </si>
  <si>
    <t>Drs. BASRUDDIN</t>
  </si>
  <si>
    <t>196509121994121004</t>
  </si>
  <si>
    <t xml:space="preserve">SEKRETARIS DINAS PENDIDIKAN </t>
  </si>
  <si>
    <t>MARCE RERUNG, S.Pd.SD</t>
  </si>
  <si>
    <t>196310251986112002</t>
  </si>
  <si>
    <t>HATIKA, A.Ma</t>
  </si>
  <si>
    <t>196310061984112002</t>
  </si>
  <si>
    <t>SDN 246 Tabarano</t>
  </si>
  <si>
    <t>Drs. MUHAMMAD JAYA</t>
  </si>
  <si>
    <t>196310101989031028</t>
  </si>
  <si>
    <t>MADALENA RAMPU, AMK</t>
  </si>
  <si>
    <t>196510081986022003</t>
  </si>
  <si>
    <t>Puskesmas Tomoni</t>
  </si>
  <si>
    <t>RUSLAN R, M.Si</t>
  </si>
  <si>
    <t>196510091986111001</t>
  </si>
  <si>
    <t xml:space="preserve">Kepala Bagian Umum dan Keuangan </t>
  </si>
  <si>
    <t>A. Sekretariat DPRD</t>
  </si>
  <si>
    <t>JOHARNO KROSBANDY, S.Pd</t>
  </si>
  <si>
    <t>196311172007011013</t>
  </si>
  <si>
    <t>SDN 213 RINJANI</t>
  </si>
  <si>
    <t>ABD. KADIR, S.Pd</t>
  </si>
  <si>
    <t>196311011982061001</t>
  </si>
  <si>
    <t>LIS SUPRAPTO</t>
  </si>
  <si>
    <t>196511062006041002</t>
  </si>
  <si>
    <t>II/c</t>
  </si>
  <si>
    <t>Pengatur</t>
  </si>
  <si>
    <t>DEWI M, S.Pd.SD</t>
  </si>
  <si>
    <t>196312212006042002</t>
  </si>
  <si>
    <t>SDN 181 WELIRA</t>
  </si>
  <si>
    <t>SURIANI, S.Ag</t>
  </si>
  <si>
    <t>196312311983032081</t>
  </si>
  <si>
    <t>RUGAIAH, S.Pd</t>
  </si>
  <si>
    <t>196312311983062135</t>
  </si>
  <si>
    <t>NURHAENI, S.Pd</t>
  </si>
  <si>
    <t>196312311983062136</t>
  </si>
  <si>
    <t>SDN 131 KAMPUNG ALAU</t>
  </si>
  <si>
    <t>HANNA TODING, A.Ma.Pd</t>
  </si>
  <si>
    <t>196312311984112093</t>
  </si>
  <si>
    <t>SDN 230 TARABBI</t>
  </si>
  <si>
    <t>HAJERAH LAWERO, S.Pd</t>
  </si>
  <si>
    <t>196312311984112156</t>
  </si>
  <si>
    <t>SDN 202 ANGKONA</t>
  </si>
  <si>
    <t>I MADE SUBRATA, S.Pd.SD</t>
  </si>
  <si>
    <t>196312311986111054</t>
  </si>
  <si>
    <t>SDN 139 BUANA INDAH</t>
  </si>
  <si>
    <t>MADE RIUH, S.Ag</t>
  </si>
  <si>
    <t>196312311986111057</t>
  </si>
  <si>
    <t>SDN 151 KALAENA KIRI I</t>
  </si>
  <si>
    <t>ABDUL HAMID</t>
  </si>
  <si>
    <t>196312311987031230</t>
  </si>
  <si>
    <t>Drs. YAKUB BUTTU SAMBARA</t>
  </si>
  <si>
    <t>196312311989031221</t>
  </si>
  <si>
    <t>NUR ALI, S.Pd</t>
  </si>
  <si>
    <t>196312311989031223</t>
  </si>
  <si>
    <t>Dra. MUSPAWIDERA</t>
  </si>
  <si>
    <t>196312311993032057</t>
  </si>
  <si>
    <t>SMPN 1 TOWUTI</t>
  </si>
  <si>
    <t>IRMAN, A.Ma</t>
  </si>
  <si>
    <t>196312312007011133</t>
  </si>
  <si>
    <t>SDN 108 Bone Pute</t>
  </si>
  <si>
    <t>Drs. LA BESSE</t>
  </si>
  <si>
    <t>196312311989031222</t>
  </si>
  <si>
    <t>KEPALA DINAS</t>
  </si>
  <si>
    <t>I KETUT PATENG</t>
  </si>
  <si>
    <t>196312311983061111</t>
  </si>
  <si>
    <t>SDN 173 KERTARAHARJA</t>
  </si>
  <si>
    <t>PAULUS LELE BUNGA, A.Md.Kep</t>
  </si>
  <si>
    <t>196512051986031019</t>
  </si>
  <si>
    <t>DARWATI MANGUNGUJU</t>
  </si>
  <si>
    <t>196512311985032030</t>
  </si>
  <si>
    <t>Puskesmas Wotu</t>
  </si>
  <si>
    <t>MARSANA</t>
  </si>
  <si>
    <t>196512311986031157</t>
  </si>
  <si>
    <t>III/a</t>
  </si>
  <si>
    <t>Penata Muda</t>
  </si>
  <si>
    <t>TRIYANTO</t>
  </si>
  <si>
    <t>196512311987031128</t>
  </si>
  <si>
    <t>SMPN 1 KALAENA</t>
  </si>
  <si>
    <t>PALILING</t>
  </si>
  <si>
    <t>196512312006041109</t>
  </si>
  <si>
    <t>MUHAMMAD SIDAN, SH</t>
  </si>
  <si>
    <t>196512312007011425</t>
  </si>
  <si>
    <t>Kecamatan Malili</t>
  </si>
  <si>
    <t>I WY.  SALEM</t>
  </si>
  <si>
    <t>196512312007011426</t>
  </si>
  <si>
    <t>IBRAHIM</t>
  </si>
  <si>
    <t>196512312007011525</t>
  </si>
  <si>
    <t>MUMINA</t>
  </si>
  <si>
    <t>196512312014102009</t>
  </si>
  <si>
    <t>II/b</t>
  </si>
  <si>
    <t>Pengatur Muda Tk.1</t>
  </si>
  <si>
    <t>Guru Pertama Tk.1</t>
  </si>
  <si>
    <t>SUTEJO IMADENARDE</t>
  </si>
  <si>
    <t>196512312014111007</t>
  </si>
  <si>
    <t>Penyuluh Pertanian Ahli Pertama</t>
  </si>
  <si>
    <t>HAJERAH, S.Pd</t>
  </si>
  <si>
    <t>196512311986032139</t>
  </si>
  <si>
    <t xml:space="preserve">KEPALA SEKSI KURIKULUM, PENILAIAN DAN PENGEMBANGAN KARAKTER PESERTA DIDIK PENDIDIKAN SEKOLAH DASAR </t>
  </si>
  <si>
    <t>HASAN, SH</t>
  </si>
  <si>
    <t>196512311991031110</t>
  </si>
  <si>
    <t xml:space="preserve">KEPALA BIDANG POLITIK DALAM NEGERI DAN ORGANISASI KEMASYARAKATAN </t>
  </si>
  <si>
    <t>Badan Kesatuan Bangsa dan Politik</t>
  </si>
  <si>
    <t>MULIANA, S.Sos</t>
  </si>
  <si>
    <t>196512311993032045</t>
  </si>
  <si>
    <t>Arsiparis Ahli Muda</t>
  </si>
  <si>
    <t>DAFTAR NOMINATIF PEGAWAI NEGERI SIPIL YANG MENCAPAI BATAS USIA PENSIUN</t>
  </si>
  <si>
    <t>PERIODE TAHUN ANGGARAN 2023</t>
  </si>
  <si>
    <t>TGL_LAHIR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</si>
</sst>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sz val="10"/>
      <color rgb="FF000000"/>
      <name val="Times New Roman"/>
      <family val="1"/>
    </font>
    <font>
      <b/>
      <sz val="14"/>
      <name val="Britannic Bold"/>
      <family val="2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center"/>
    </xf>
    <xf numFmtId="17" fontId="5" fillId="2" borderId="1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2" borderId="1" xfId="1" applyFont="1" applyFill="1" applyBorder="1"/>
    <xf numFmtId="0" fontId="5" fillId="2" borderId="1" xfId="1" quotePrefix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3" borderId="1" xfId="1" applyFont="1" applyFill="1" applyBorder="1"/>
    <xf numFmtId="0" fontId="2" fillId="2" borderId="3" xfId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left" indent="1"/>
    </xf>
    <xf numFmtId="0" fontId="5" fillId="2" borderId="1" xfId="1" applyFont="1" applyFill="1" applyBorder="1" applyAlignment="1">
      <alignment horizontal="left" vertical="center" wrapText="1" indent="1"/>
    </xf>
    <xf numFmtId="0" fontId="7" fillId="2" borderId="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showGridLines="0" tabSelected="1" workbookViewId="0">
      <selection activeCell="B56" sqref="B56"/>
    </sheetView>
  </sheetViews>
  <sheetFormatPr defaultRowHeight="15" x14ac:dyDescent="0.25"/>
  <cols>
    <col min="1" max="1" width="4.42578125" customWidth="1"/>
    <col min="2" max="2" width="21.140625" customWidth="1"/>
    <col min="3" max="3" width="17.42578125" customWidth="1"/>
    <col min="4" max="4" width="17.42578125" hidden="1" customWidth="1"/>
    <col min="5" max="5" width="13.85546875" customWidth="1"/>
    <col min="6" max="6" width="5.42578125" customWidth="1"/>
    <col min="7" max="7" width="7.140625" customWidth="1"/>
    <col min="8" max="8" width="4.42578125" customWidth="1"/>
    <col min="9" max="9" width="16.42578125" customWidth="1"/>
    <col min="10" max="10" width="25.5703125" customWidth="1"/>
    <col min="11" max="11" width="40.5703125" customWidth="1"/>
  </cols>
  <sheetData>
    <row r="1" spans="1:11" ht="15.6" customHeight="1" x14ac:dyDescent="0.25">
      <c r="A1" s="20" t="s">
        <v>284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6" customHeight="1" x14ac:dyDescent="0.25">
      <c r="A2" s="20" t="s">
        <v>285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6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2" customFormat="1" ht="21.95" customHeight="1" x14ac:dyDescent="0.25">
      <c r="A4" s="1" t="s">
        <v>0</v>
      </c>
      <c r="B4" s="1" t="s">
        <v>1</v>
      </c>
      <c r="C4" s="1" t="s">
        <v>2</v>
      </c>
      <c r="D4" s="1"/>
      <c r="E4" s="1" t="s">
        <v>286</v>
      </c>
      <c r="F4" s="1" t="s">
        <v>5</v>
      </c>
      <c r="G4" s="1" t="s">
        <v>3</v>
      </c>
      <c r="H4" s="1" t="s">
        <v>4</v>
      </c>
      <c r="I4" s="1" t="s">
        <v>6</v>
      </c>
      <c r="J4" s="1" t="s">
        <v>7</v>
      </c>
      <c r="K4" s="1" t="s">
        <v>8</v>
      </c>
    </row>
    <row r="5" spans="1:11" x14ac:dyDescent="0.25">
      <c r="A5" s="3">
        <v>1</v>
      </c>
      <c r="B5" s="4" t="s">
        <v>9</v>
      </c>
      <c r="C5" s="5" t="s">
        <v>10</v>
      </c>
      <c r="D5" s="16" t="str">
        <f>LEFT(C5,8)</f>
        <v>19630110</v>
      </c>
      <c r="E5" s="17">
        <f>DATE(LEFT(D5,4),MID(D5,5,2),RIGHT(D5,2))</f>
        <v>23021</v>
      </c>
      <c r="F5" s="5" t="s">
        <v>12</v>
      </c>
      <c r="G5" s="6">
        <v>44927</v>
      </c>
      <c r="H5" s="5" t="s">
        <v>11</v>
      </c>
      <c r="I5" s="5" t="s">
        <v>13</v>
      </c>
      <c r="J5" s="18" t="s">
        <v>14</v>
      </c>
      <c r="K5" s="7" t="s">
        <v>15</v>
      </c>
    </row>
    <row r="6" spans="1:11" x14ac:dyDescent="0.25">
      <c r="A6" s="3">
        <v>2</v>
      </c>
      <c r="B6" s="4" t="s">
        <v>16</v>
      </c>
      <c r="C6" s="5" t="s">
        <v>17</v>
      </c>
      <c r="D6" s="16" t="str">
        <f t="shared" ref="D6:D69" si="0">LEFT(C6,8)</f>
        <v>19630112</v>
      </c>
      <c r="E6" s="17">
        <f t="shared" ref="E6:E69" si="1">DATE(LEFT(D6,4),MID(D6,5,2),RIGHT(D6,2))</f>
        <v>23023</v>
      </c>
      <c r="F6" s="5" t="s">
        <v>19</v>
      </c>
      <c r="G6" s="6">
        <v>44927</v>
      </c>
      <c r="H6" s="5" t="s">
        <v>18</v>
      </c>
      <c r="I6" s="5" t="s">
        <v>20</v>
      </c>
      <c r="J6" s="18" t="s">
        <v>21</v>
      </c>
      <c r="K6" s="7" t="s">
        <v>22</v>
      </c>
    </row>
    <row r="7" spans="1:11" x14ac:dyDescent="0.25">
      <c r="A7" s="3">
        <v>3</v>
      </c>
      <c r="B7" s="4" t="s">
        <v>23</v>
      </c>
      <c r="C7" s="5" t="s">
        <v>24</v>
      </c>
      <c r="D7" s="16" t="str">
        <f t="shared" si="0"/>
        <v>19630204</v>
      </c>
      <c r="E7" s="17">
        <f t="shared" si="1"/>
        <v>23046</v>
      </c>
      <c r="F7" s="5" t="s">
        <v>12</v>
      </c>
      <c r="G7" s="6">
        <v>44958</v>
      </c>
      <c r="H7" s="5" t="s">
        <v>11</v>
      </c>
      <c r="I7" s="5" t="s">
        <v>13</v>
      </c>
      <c r="J7" s="18" t="s">
        <v>25</v>
      </c>
      <c r="K7" s="7" t="s">
        <v>26</v>
      </c>
    </row>
    <row r="8" spans="1:11" x14ac:dyDescent="0.25">
      <c r="A8" s="3">
        <v>4</v>
      </c>
      <c r="B8" s="4" t="s">
        <v>27</v>
      </c>
      <c r="C8" s="5" t="s">
        <v>28</v>
      </c>
      <c r="D8" s="16" t="str">
        <f t="shared" si="0"/>
        <v>19630303</v>
      </c>
      <c r="E8" s="17">
        <f t="shared" si="1"/>
        <v>23073</v>
      </c>
      <c r="F8" s="5" t="s">
        <v>29</v>
      </c>
      <c r="G8" s="6">
        <v>44986</v>
      </c>
      <c r="H8" s="5" t="s">
        <v>18</v>
      </c>
      <c r="I8" s="5" t="s">
        <v>30</v>
      </c>
      <c r="J8" s="18" t="s">
        <v>14</v>
      </c>
      <c r="K8" s="7" t="s">
        <v>31</v>
      </c>
    </row>
    <row r="9" spans="1:11" x14ac:dyDescent="0.25">
      <c r="A9" s="3">
        <v>5</v>
      </c>
      <c r="B9" s="4" t="s">
        <v>32</v>
      </c>
      <c r="C9" s="5" t="s">
        <v>33</v>
      </c>
      <c r="D9" s="16" t="str">
        <f t="shared" si="0"/>
        <v>19630304</v>
      </c>
      <c r="E9" s="17">
        <f t="shared" si="1"/>
        <v>23074</v>
      </c>
      <c r="F9" s="5" t="s">
        <v>29</v>
      </c>
      <c r="G9" s="6">
        <v>44986</v>
      </c>
      <c r="H9" s="5" t="s">
        <v>11</v>
      </c>
      <c r="I9" s="5" t="s">
        <v>30</v>
      </c>
      <c r="J9" s="18" t="s">
        <v>14</v>
      </c>
      <c r="K9" s="7" t="s">
        <v>34</v>
      </c>
    </row>
    <row r="10" spans="1:11" x14ac:dyDescent="0.25">
      <c r="A10" s="3">
        <v>6</v>
      </c>
      <c r="B10" s="4" t="s">
        <v>35</v>
      </c>
      <c r="C10" s="5" t="s">
        <v>36</v>
      </c>
      <c r="D10" s="16" t="str">
        <f t="shared" si="0"/>
        <v>19630310</v>
      </c>
      <c r="E10" s="17">
        <f t="shared" si="1"/>
        <v>23080</v>
      </c>
      <c r="F10" s="5" t="s">
        <v>29</v>
      </c>
      <c r="G10" s="6">
        <v>44986</v>
      </c>
      <c r="H10" s="5" t="s">
        <v>11</v>
      </c>
      <c r="I10" s="5" t="s">
        <v>30</v>
      </c>
      <c r="J10" s="18" t="s">
        <v>14</v>
      </c>
      <c r="K10" s="7" t="s">
        <v>37</v>
      </c>
    </row>
    <row r="11" spans="1:11" x14ac:dyDescent="0.25">
      <c r="A11" s="3">
        <v>7</v>
      </c>
      <c r="B11" s="4" t="s">
        <v>38</v>
      </c>
      <c r="C11" s="5" t="s">
        <v>39</v>
      </c>
      <c r="D11" s="16" t="str">
        <f t="shared" si="0"/>
        <v>19630314</v>
      </c>
      <c r="E11" s="17">
        <f t="shared" si="1"/>
        <v>23084</v>
      </c>
      <c r="F11" s="5" t="s">
        <v>40</v>
      </c>
      <c r="G11" s="6">
        <v>44986</v>
      </c>
      <c r="H11" s="5" t="s">
        <v>11</v>
      </c>
      <c r="I11" s="5" t="s">
        <v>41</v>
      </c>
      <c r="J11" s="18" t="s">
        <v>42</v>
      </c>
      <c r="K11" s="7" t="s">
        <v>43</v>
      </c>
    </row>
    <row r="12" spans="1:11" x14ac:dyDescent="0.25">
      <c r="A12" s="3">
        <v>8</v>
      </c>
      <c r="B12" s="4" t="s">
        <v>44</v>
      </c>
      <c r="C12" s="5" t="s">
        <v>45</v>
      </c>
      <c r="D12" s="16" t="str">
        <f t="shared" si="0"/>
        <v>19630316</v>
      </c>
      <c r="E12" s="17">
        <f t="shared" si="1"/>
        <v>23086</v>
      </c>
      <c r="F12" s="5" t="s">
        <v>29</v>
      </c>
      <c r="G12" s="6">
        <v>44986</v>
      </c>
      <c r="H12" s="5" t="s">
        <v>11</v>
      </c>
      <c r="I12" s="5" t="s">
        <v>30</v>
      </c>
      <c r="J12" s="18" t="s">
        <v>14</v>
      </c>
      <c r="K12" s="7" t="s">
        <v>46</v>
      </c>
    </row>
    <row r="13" spans="1:11" x14ac:dyDescent="0.25">
      <c r="A13" s="3">
        <v>9</v>
      </c>
      <c r="B13" s="4" t="s">
        <v>47</v>
      </c>
      <c r="C13" s="5" t="s">
        <v>48</v>
      </c>
      <c r="D13" s="16" t="str">
        <f t="shared" si="0"/>
        <v>19630317</v>
      </c>
      <c r="E13" s="17">
        <f t="shared" si="1"/>
        <v>23087</v>
      </c>
      <c r="F13" s="5" t="s">
        <v>12</v>
      </c>
      <c r="G13" s="6">
        <v>44986</v>
      </c>
      <c r="H13" s="5" t="s">
        <v>18</v>
      </c>
      <c r="I13" s="5" t="s">
        <v>13</v>
      </c>
      <c r="J13" s="18" t="s">
        <v>49</v>
      </c>
      <c r="K13" s="7" t="s">
        <v>50</v>
      </c>
    </row>
    <row r="14" spans="1:11" x14ac:dyDescent="0.25">
      <c r="A14" s="3">
        <v>10</v>
      </c>
      <c r="B14" s="4" t="s">
        <v>51</v>
      </c>
      <c r="C14" s="5" t="s">
        <v>52</v>
      </c>
      <c r="D14" s="16" t="str">
        <f t="shared" si="0"/>
        <v>19630317</v>
      </c>
      <c r="E14" s="17">
        <f t="shared" si="1"/>
        <v>23087</v>
      </c>
      <c r="F14" s="5" t="s">
        <v>12</v>
      </c>
      <c r="G14" s="6">
        <v>44986</v>
      </c>
      <c r="H14" s="5" t="s">
        <v>18</v>
      </c>
      <c r="I14" s="5" t="s">
        <v>13</v>
      </c>
      <c r="J14" s="18" t="s">
        <v>53</v>
      </c>
      <c r="K14" s="7" t="s">
        <v>50</v>
      </c>
    </row>
    <row r="15" spans="1:11" x14ac:dyDescent="0.25">
      <c r="A15" s="3">
        <v>11</v>
      </c>
      <c r="B15" s="4" t="s">
        <v>54</v>
      </c>
      <c r="C15" s="5" t="s">
        <v>55</v>
      </c>
      <c r="D15" s="16" t="str">
        <f t="shared" si="0"/>
        <v>19630318</v>
      </c>
      <c r="E15" s="17">
        <f t="shared" si="1"/>
        <v>23088</v>
      </c>
      <c r="F15" s="5" t="s">
        <v>12</v>
      </c>
      <c r="G15" s="6">
        <v>44986</v>
      </c>
      <c r="H15" s="5" t="s">
        <v>11</v>
      </c>
      <c r="I15" s="5" t="s">
        <v>13</v>
      </c>
      <c r="J15" s="18" t="s">
        <v>14</v>
      </c>
      <c r="K15" s="7" t="s">
        <v>56</v>
      </c>
    </row>
    <row r="16" spans="1:11" x14ac:dyDescent="0.25">
      <c r="A16" s="3">
        <v>12</v>
      </c>
      <c r="B16" s="4" t="s">
        <v>57</v>
      </c>
      <c r="C16" s="5" t="s">
        <v>58</v>
      </c>
      <c r="D16" s="16" t="str">
        <f t="shared" si="0"/>
        <v>19630323</v>
      </c>
      <c r="E16" s="17">
        <f t="shared" si="1"/>
        <v>23093</v>
      </c>
      <c r="F16" s="5" t="s">
        <v>29</v>
      </c>
      <c r="G16" s="6">
        <v>44986</v>
      </c>
      <c r="H16" s="5" t="s">
        <v>11</v>
      </c>
      <c r="I16" s="5" t="s">
        <v>30</v>
      </c>
      <c r="J16" s="18" t="s">
        <v>59</v>
      </c>
      <c r="K16" s="7" t="s">
        <v>60</v>
      </c>
    </row>
    <row r="17" spans="1:11" x14ac:dyDescent="0.25">
      <c r="A17" s="3">
        <v>13</v>
      </c>
      <c r="B17" s="4" t="s">
        <v>61</v>
      </c>
      <c r="C17" s="5" t="s">
        <v>62</v>
      </c>
      <c r="D17" s="16" t="str">
        <f t="shared" si="0"/>
        <v>19630318</v>
      </c>
      <c r="E17" s="17">
        <f t="shared" si="1"/>
        <v>23088</v>
      </c>
      <c r="F17" s="5" t="s">
        <v>12</v>
      </c>
      <c r="G17" s="6">
        <v>44986</v>
      </c>
      <c r="H17" s="5" t="s">
        <v>11</v>
      </c>
      <c r="I17" s="5" t="s">
        <v>13</v>
      </c>
      <c r="J17" s="18" t="s">
        <v>63</v>
      </c>
      <c r="K17" s="7" t="s">
        <v>64</v>
      </c>
    </row>
    <row r="18" spans="1:11" x14ac:dyDescent="0.25">
      <c r="A18" s="3">
        <v>14</v>
      </c>
      <c r="B18" s="4" t="s">
        <v>65</v>
      </c>
      <c r="C18" s="5" t="s">
        <v>66</v>
      </c>
      <c r="D18" s="16" t="str">
        <f t="shared" si="0"/>
        <v>19650304</v>
      </c>
      <c r="E18" s="17">
        <f t="shared" si="1"/>
        <v>23805</v>
      </c>
      <c r="F18" s="5" t="s">
        <v>19</v>
      </c>
      <c r="G18" s="6">
        <v>44986</v>
      </c>
      <c r="H18" s="5" t="s">
        <v>18</v>
      </c>
      <c r="I18" s="5" t="s">
        <v>20</v>
      </c>
      <c r="J18" s="18" t="s">
        <v>67</v>
      </c>
      <c r="K18" s="7" t="s">
        <v>68</v>
      </c>
    </row>
    <row r="19" spans="1:11" x14ac:dyDescent="0.25">
      <c r="A19" s="3">
        <v>15</v>
      </c>
      <c r="B19" s="4" t="s">
        <v>69</v>
      </c>
      <c r="C19" s="5" t="s">
        <v>70</v>
      </c>
      <c r="D19" s="16" t="str">
        <f t="shared" si="0"/>
        <v>19630421</v>
      </c>
      <c r="E19" s="17">
        <f t="shared" si="1"/>
        <v>23122</v>
      </c>
      <c r="F19" s="5" t="s">
        <v>29</v>
      </c>
      <c r="G19" s="6">
        <v>45017</v>
      </c>
      <c r="H19" s="5" t="s">
        <v>11</v>
      </c>
      <c r="I19" s="5" t="s">
        <v>30</v>
      </c>
      <c r="J19" s="18" t="s">
        <v>14</v>
      </c>
      <c r="K19" s="7" t="s">
        <v>71</v>
      </c>
    </row>
    <row r="20" spans="1:11" x14ac:dyDescent="0.25">
      <c r="A20" s="3">
        <v>16</v>
      </c>
      <c r="B20" s="4" t="s">
        <v>72</v>
      </c>
      <c r="C20" s="5" t="s">
        <v>73</v>
      </c>
      <c r="D20" s="16" t="str">
        <f t="shared" si="0"/>
        <v>19630423</v>
      </c>
      <c r="E20" s="17">
        <f t="shared" si="1"/>
        <v>23124</v>
      </c>
      <c r="F20" s="5" t="s">
        <v>40</v>
      </c>
      <c r="G20" s="6">
        <v>45017</v>
      </c>
      <c r="H20" s="5" t="s">
        <v>18</v>
      </c>
      <c r="I20" s="5" t="s">
        <v>41</v>
      </c>
      <c r="J20" s="18" t="s">
        <v>42</v>
      </c>
      <c r="K20" s="7" t="s">
        <v>74</v>
      </c>
    </row>
    <row r="21" spans="1:11" x14ac:dyDescent="0.25">
      <c r="A21" s="3">
        <v>17</v>
      </c>
      <c r="B21" s="4" t="s">
        <v>75</v>
      </c>
      <c r="C21" s="5" t="s">
        <v>76</v>
      </c>
      <c r="D21" s="16" t="str">
        <f t="shared" si="0"/>
        <v>19650402</v>
      </c>
      <c r="E21" s="17">
        <f t="shared" si="1"/>
        <v>23834</v>
      </c>
      <c r="F21" s="5" t="s">
        <v>77</v>
      </c>
      <c r="G21" s="6">
        <v>45017</v>
      </c>
      <c r="H21" s="5" t="s">
        <v>18</v>
      </c>
      <c r="I21" s="5" t="s">
        <v>78</v>
      </c>
      <c r="J21" s="18" t="s">
        <v>67</v>
      </c>
      <c r="K21" s="7" t="s">
        <v>79</v>
      </c>
    </row>
    <row r="22" spans="1:11" x14ac:dyDescent="0.25">
      <c r="A22" s="3">
        <v>18</v>
      </c>
      <c r="B22" s="4" t="s">
        <v>80</v>
      </c>
      <c r="C22" s="5" t="s">
        <v>81</v>
      </c>
      <c r="D22" s="16" t="str">
        <f t="shared" si="0"/>
        <v>19650410</v>
      </c>
      <c r="E22" s="17">
        <f t="shared" si="1"/>
        <v>23842</v>
      </c>
      <c r="F22" s="5" t="s">
        <v>82</v>
      </c>
      <c r="G22" s="6">
        <v>45017</v>
      </c>
      <c r="H22" s="5" t="s">
        <v>18</v>
      </c>
      <c r="I22" s="5" t="s">
        <v>83</v>
      </c>
      <c r="J22" s="18" t="s">
        <v>67</v>
      </c>
      <c r="K22" s="7" t="s">
        <v>84</v>
      </c>
    </row>
    <row r="23" spans="1:11" x14ac:dyDescent="0.25">
      <c r="A23" s="3">
        <v>19</v>
      </c>
      <c r="B23" s="8" t="s">
        <v>85</v>
      </c>
      <c r="C23" s="5" t="s">
        <v>86</v>
      </c>
      <c r="D23" s="16" t="str">
        <f t="shared" si="0"/>
        <v>19630501</v>
      </c>
      <c r="E23" s="17">
        <f t="shared" si="1"/>
        <v>23132</v>
      </c>
      <c r="F23" s="5" t="s">
        <v>29</v>
      </c>
      <c r="G23" s="6">
        <v>45047</v>
      </c>
      <c r="H23" s="5" t="s">
        <v>18</v>
      </c>
      <c r="I23" s="5" t="s">
        <v>30</v>
      </c>
      <c r="J23" s="18" t="s">
        <v>87</v>
      </c>
      <c r="K23" s="7" t="s">
        <v>88</v>
      </c>
    </row>
    <row r="24" spans="1:11" x14ac:dyDescent="0.25">
      <c r="A24" s="3">
        <v>20</v>
      </c>
      <c r="B24" s="4" t="s">
        <v>89</v>
      </c>
      <c r="C24" s="5" t="s">
        <v>90</v>
      </c>
      <c r="D24" s="16" t="str">
        <f t="shared" si="0"/>
        <v>19630505</v>
      </c>
      <c r="E24" s="17">
        <f t="shared" si="1"/>
        <v>23136</v>
      </c>
      <c r="F24" s="5" t="s">
        <v>12</v>
      </c>
      <c r="G24" s="6">
        <v>45047</v>
      </c>
      <c r="H24" s="5" t="s">
        <v>18</v>
      </c>
      <c r="I24" s="5" t="s">
        <v>13</v>
      </c>
      <c r="J24" s="18" t="s">
        <v>14</v>
      </c>
      <c r="K24" s="7" t="s">
        <v>91</v>
      </c>
    </row>
    <row r="25" spans="1:11" x14ac:dyDescent="0.25">
      <c r="A25" s="3">
        <v>21</v>
      </c>
      <c r="B25" s="4" t="s">
        <v>92</v>
      </c>
      <c r="C25" s="5" t="s">
        <v>93</v>
      </c>
      <c r="D25" s="16" t="str">
        <f t="shared" si="0"/>
        <v>19630518</v>
      </c>
      <c r="E25" s="17">
        <f t="shared" si="1"/>
        <v>23149</v>
      </c>
      <c r="F25" s="5" t="s">
        <v>29</v>
      </c>
      <c r="G25" s="6">
        <v>45047</v>
      </c>
      <c r="H25" s="5" t="s">
        <v>11</v>
      </c>
      <c r="I25" s="5" t="s">
        <v>30</v>
      </c>
      <c r="J25" s="18" t="s">
        <v>14</v>
      </c>
      <c r="K25" s="7" t="s">
        <v>94</v>
      </c>
    </row>
    <row r="26" spans="1:11" x14ac:dyDescent="0.25">
      <c r="A26" s="3">
        <v>22</v>
      </c>
      <c r="B26" s="4" t="s">
        <v>95</v>
      </c>
      <c r="C26" s="5" t="s">
        <v>96</v>
      </c>
      <c r="D26" s="16" t="str">
        <f t="shared" si="0"/>
        <v>19630520</v>
      </c>
      <c r="E26" s="17">
        <f t="shared" si="1"/>
        <v>23151</v>
      </c>
      <c r="F26" s="5" t="s">
        <v>12</v>
      </c>
      <c r="G26" s="6">
        <v>45047</v>
      </c>
      <c r="H26" s="5" t="s">
        <v>11</v>
      </c>
      <c r="I26" s="5" t="s">
        <v>13</v>
      </c>
      <c r="J26" s="18" t="s">
        <v>14</v>
      </c>
      <c r="K26" s="7" t="s">
        <v>97</v>
      </c>
    </row>
    <row r="27" spans="1:11" x14ac:dyDescent="0.25">
      <c r="A27" s="3">
        <v>23</v>
      </c>
      <c r="B27" s="4" t="s">
        <v>98</v>
      </c>
      <c r="C27" s="5" t="s">
        <v>99</v>
      </c>
      <c r="D27" s="16" t="str">
        <f t="shared" si="0"/>
        <v>19630524</v>
      </c>
      <c r="E27" s="17">
        <f t="shared" si="1"/>
        <v>23155</v>
      </c>
      <c r="F27" s="5" t="s">
        <v>12</v>
      </c>
      <c r="G27" s="6">
        <v>45047</v>
      </c>
      <c r="H27" s="5" t="s">
        <v>11</v>
      </c>
      <c r="I27" s="5" t="s">
        <v>13</v>
      </c>
      <c r="J27" s="18" t="s">
        <v>14</v>
      </c>
      <c r="K27" s="7" t="s">
        <v>100</v>
      </c>
    </row>
    <row r="28" spans="1:11" x14ac:dyDescent="0.25">
      <c r="A28" s="3">
        <v>24</v>
      </c>
      <c r="B28" s="4" t="s">
        <v>101</v>
      </c>
      <c r="C28" s="5" t="s">
        <v>102</v>
      </c>
      <c r="D28" s="16" t="str">
        <f t="shared" si="0"/>
        <v>19630525</v>
      </c>
      <c r="E28" s="17">
        <f t="shared" si="1"/>
        <v>23156</v>
      </c>
      <c r="F28" s="5" t="s">
        <v>29</v>
      </c>
      <c r="G28" s="6">
        <v>45047</v>
      </c>
      <c r="H28" s="5" t="s">
        <v>11</v>
      </c>
      <c r="I28" s="5" t="s">
        <v>30</v>
      </c>
      <c r="J28" s="18" t="s">
        <v>103</v>
      </c>
      <c r="K28" s="7" t="s">
        <v>104</v>
      </c>
    </row>
    <row r="29" spans="1:11" x14ac:dyDescent="0.25">
      <c r="A29" s="3">
        <v>25</v>
      </c>
      <c r="B29" s="4" t="s">
        <v>105</v>
      </c>
      <c r="C29" s="5" t="s">
        <v>106</v>
      </c>
      <c r="D29" s="16" t="str">
        <f t="shared" si="0"/>
        <v>19650515</v>
      </c>
      <c r="E29" s="17">
        <f t="shared" si="1"/>
        <v>23877</v>
      </c>
      <c r="F29" s="5" t="s">
        <v>77</v>
      </c>
      <c r="G29" s="6">
        <v>45047</v>
      </c>
      <c r="H29" s="5" t="s">
        <v>18</v>
      </c>
      <c r="I29" s="5" t="s">
        <v>78</v>
      </c>
      <c r="J29" s="18" t="s">
        <v>67</v>
      </c>
      <c r="K29" s="7" t="s">
        <v>107</v>
      </c>
    </row>
    <row r="30" spans="1:11" x14ac:dyDescent="0.25">
      <c r="A30" s="3">
        <v>26</v>
      </c>
      <c r="B30" s="4" t="s">
        <v>108</v>
      </c>
      <c r="C30" s="5" t="s">
        <v>109</v>
      </c>
      <c r="D30" s="16" t="str">
        <f t="shared" si="0"/>
        <v>19650529</v>
      </c>
      <c r="E30" s="17">
        <f t="shared" si="1"/>
        <v>23891</v>
      </c>
      <c r="F30" s="5" t="s">
        <v>40</v>
      </c>
      <c r="G30" s="6">
        <v>45047</v>
      </c>
      <c r="H30" s="5" t="s">
        <v>11</v>
      </c>
      <c r="I30" s="5" t="s">
        <v>41</v>
      </c>
      <c r="J30" s="18" t="s">
        <v>110</v>
      </c>
      <c r="K30" s="7" t="s">
        <v>111</v>
      </c>
    </row>
    <row r="31" spans="1:11" x14ac:dyDescent="0.25">
      <c r="A31" s="3">
        <v>27</v>
      </c>
      <c r="B31" s="4" t="s">
        <v>112</v>
      </c>
      <c r="C31" s="5" t="s">
        <v>113</v>
      </c>
      <c r="D31" s="16" t="str">
        <f t="shared" si="0"/>
        <v>19630606</v>
      </c>
      <c r="E31" s="17">
        <f t="shared" si="1"/>
        <v>23168</v>
      </c>
      <c r="F31" s="5" t="s">
        <v>12</v>
      </c>
      <c r="G31" s="6">
        <v>45078</v>
      </c>
      <c r="H31" s="5" t="s">
        <v>18</v>
      </c>
      <c r="I31" s="5" t="s">
        <v>13</v>
      </c>
      <c r="J31" s="18" t="s">
        <v>14</v>
      </c>
      <c r="K31" s="7" t="s">
        <v>114</v>
      </c>
    </row>
    <row r="32" spans="1:11" x14ac:dyDescent="0.25">
      <c r="A32" s="3">
        <v>28</v>
      </c>
      <c r="B32" s="4" t="s">
        <v>115</v>
      </c>
      <c r="C32" s="5" t="s">
        <v>116</v>
      </c>
      <c r="D32" s="16" t="str">
        <f t="shared" si="0"/>
        <v>19630607</v>
      </c>
      <c r="E32" s="17">
        <f t="shared" si="1"/>
        <v>23169</v>
      </c>
      <c r="F32" s="5" t="s">
        <v>29</v>
      </c>
      <c r="G32" s="6">
        <v>45078</v>
      </c>
      <c r="H32" s="5" t="s">
        <v>18</v>
      </c>
      <c r="I32" s="5" t="s">
        <v>30</v>
      </c>
      <c r="J32" s="18" t="s">
        <v>14</v>
      </c>
      <c r="K32" s="7" t="s">
        <v>117</v>
      </c>
    </row>
    <row r="33" spans="1:11" x14ac:dyDescent="0.25">
      <c r="A33" s="3">
        <v>29</v>
      </c>
      <c r="B33" s="4" t="s">
        <v>118</v>
      </c>
      <c r="C33" s="5" t="s">
        <v>119</v>
      </c>
      <c r="D33" s="16" t="str">
        <f t="shared" si="0"/>
        <v>19630613</v>
      </c>
      <c r="E33" s="17">
        <f t="shared" si="1"/>
        <v>23175</v>
      </c>
      <c r="F33" s="5" t="s">
        <v>120</v>
      </c>
      <c r="G33" s="6">
        <v>45078</v>
      </c>
      <c r="H33" s="5" t="s">
        <v>11</v>
      </c>
      <c r="I33" s="5" t="s">
        <v>121</v>
      </c>
      <c r="J33" s="18" t="s">
        <v>122</v>
      </c>
      <c r="K33" s="7" t="s">
        <v>123</v>
      </c>
    </row>
    <row r="34" spans="1:11" x14ac:dyDescent="0.25">
      <c r="A34" s="3">
        <v>30</v>
      </c>
      <c r="B34" s="4" t="s">
        <v>124</v>
      </c>
      <c r="C34" s="5" t="s">
        <v>125</v>
      </c>
      <c r="D34" s="16" t="str">
        <f t="shared" si="0"/>
        <v>19630615</v>
      </c>
      <c r="E34" s="17">
        <f t="shared" si="1"/>
        <v>23177</v>
      </c>
      <c r="F34" s="5" t="s">
        <v>29</v>
      </c>
      <c r="G34" s="6">
        <v>45078</v>
      </c>
      <c r="H34" s="5" t="s">
        <v>11</v>
      </c>
      <c r="I34" s="5" t="s">
        <v>30</v>
      </c>
      <c r="J34" s="18" t="s">
        <v>14</v>
      </c>
      <c r="K34" s="7" t="s">
        <v>126</v>
      </c>
    </row>
    <row r="35" spans="1:11" x14ac:dyDescent="0.25">
      <c r="A35" s="3">
        <v>31</v>
      </c>
      <c r="B35" s="4" t="s">
        <v>127</v>
      </c>
      <c r="C35" s="5" t="s">
        <v>128</v>
      </c>
      <c r="D35" s="16" t="str">
        <f t="shared" si="0"/>
        <v>19630629</v>
      </c>
      <c r="E35" s="17">
        <f t="shared" si="1"/>
        <v>23191</v>
      </c>
      <c r="F35" s="5" t="s">
        <v>29</v>
      </c>
      <c r="G35" s="6">
        <v>45078</v>
      </c>
      <c r="H35" s="5" t="s">
        <v>11</v>
      </c>
      <c r="I35" s="5" t="s">
        <v>30</v>
      </c>
      <c r="J35" s="18" t="s">
        <v>14</v>
      </c>
      <c r="K35" s="7" t="s">
        <v>129</v>
      </c>
    </row>
    <row r="36" spans="1:11" x14ac:dyDescent="0.25">
      <c r="A36" s="3">
        <v>32</v>
      </c>
      <c r="B36" s="4" t="s">
        <v>130</v>
      </c>
      <c r="C36" s="5" t="s">
        <v>131</v>
      </c>
      <c r="D36" s="16" t="str">
        <f t="shared" si="0"/>
        <v>19630605</v>
      </c>
      <c r="E36" s="17">
        <f t="shared" si="1"/>
        <v>23167</v>
      </c>
      <c r="F36" s="5" t="s">
        <v>12</v>
      </c>
      <c r="G36" s="6">
        <v>45078</v>
      </c>
      <c r="H36" s="5" t="s">
        <v>18</v>
      </c>
      <c r="I36" s="5" t="s">
        <v>13</v>
      </c>
      <c r="J36" s="18" t="s">
        <v>14</v>
      </c>
      <c r="K36" s="7" t="s">
        <v>132</v>
      </c>
    </row>
    <row r="37" spans="1:11" x14ac:dyDescent="0.25">
      <c r="A37" s="3">
        <v>33</v>
      </c>
      <c r="B37" s="4" t="s">
        <v>133</v>
      </c>
      <c r="C37" s="5" t="s">
        <v>134</v>
      </c>
      <c r="D37" s="16" t="str">
        <f t="shared" si="0"/>
        <v>19650625</v>
      </c>
      <c r="E37" s="17">
        <f t="shared" si="1"/>
        <v>23918</v>
      </c>
      <c r="F37" s="5" t="s">
        <v>40</v>
      </c>
      <c r="G37" s="6">
        <v>45078</v>
      </c>
      <c r="H37" s="5" t="s">
        <v>18</v>
      </c>
      <c r="I37" s="5" t="s">
        <v>41</v>
      </c>
      <c r="J37" s="18" t="s">
        <v>110</v>
      </c>
      <c r="K37" s="7" t="s">
        <v>135</v>
      </c>
    </row>
    <row r="38" spans="1:11" x14ac:dyDescent="0.25">
      <c r="A38" s="3">
        <v>34</v>
      </c>
      <c r="B38" s="4" t="s">
        <v>136</v>
      </c>
      <c r="C38" s="5" t="s">
        <v>137</v>
      </c>
      <c r="D38" s="16" t="str">
        <f t="shared" si="0"/>
        <v>19650601</v>
      </c>
      <c r="E38" s="17">
        <f t="shared" si="1"/>
        <v>23894</v>
      </c>
      <c r="F38" s="5" t="s">
        <v>120</v>
      </c>
      <c r="G38" s="6">
        <v>45078</v>
      </c>
      <c r="H38" s="5" t="s">
        <v>18</v>
      </c>
      <c r="I38" s="5" t="s">
        <v>121</v>
      </c>
      <c r="J38" s="18" t="s">
        <v>67</v>
      </c>
      <c r="K38" s="7" t="s">
        <v>138</v>
      </c>
    </row>
    <row r="39" spans="1:11" x14ac:dyDescent="0.25">
      <c r="A39" s="3">
        <v>35</v>
      </c>
      <c r="B39" s="4" t="s">
        <v>139</v>
      </c>
      <c r="C39" s="5" t="s">
        <v>140</v>
      </c>
      <c r="D39" s="16" t="str">
        <f t="shared" si="0"/>
        <v>19630709</v>
      </c>
      <c r="E39" s="17">
        <f t="shared" si="1"/>
        <v>23201</v>
      </c>
      <c r="F39" s="5" t="s">
        <v>12</v>
      </c>
      <c r="G39" s="6">
        <v>45108</v>
      </c>
      <c r="H39" s="5" t="s">
        <v>11</v>
      </c>
      <c r="I39" s="5" t="s">
        <v>13</v>
      </c>
      <c r="J39" s="18" t="s">
        <v>14</v>
      </c>
      <c r="K39" s="7" t="s">
        <v>141</v>
      </c>
    </row>
    <row r="40" spans="1:11" x14ac:dyDescent="0.25">
      <c r="A40" s="3">
        <v>36</v>
      </c>
      <c r="B40" s="4" t="s">
        <v>142</v>
      </c>
      <c r="C40" s="5" t="s">
        <v>143</v>
      </c>
      <c r="D40" s="16" t="str">
        <f t="shared" si="0"/>
        <v>19630711</v>
      </c>
      <c r="E40" s="17">
        <f t="shared" si="1"/>
        <v>23203</v>
      </c>
      <c r="F40" s="5" t="s">
        <v>19</v>
      </c>
      <c r="G40" s="6">
        <v>45108</v>
      </c>
      <c r="H40" s="5" t="s">
        <v>18</v>
      </c>
      <c r="I40" s="5" t="s">
        <v>20</v>
      </c>
      <c r="J40" s="18" t="s">
        <v>21</v>
      </c>
      <c r="K40" s="7" t="s">
        <v>144</v>
      </c>
    </row>
    <row r="41" spans="1:11" x14ac:dyDescent="0.25">
      <c r="A41" s="3">
        <v>37</v>
      </c>
      <c r="B41" s="4" t="s">
        <v>145</v>
      </c>
      <c r="C41" s="5" t="s">
        <v>146</v>
      </c>
      <c r="D41" s="16" t="str">
        <f t="shared" si="0"/>
        <v>19630721</v>
      </c>
      <c r="E41" s="17">
        <f t="shared" si="1"/>
        <v>23213</v>
      </c>
      <c r="F41" s="5" t="s">
        <v>12</v>
      </c>
      <c r="G41" s="6">
        <v>45108</v>
      </c>
      <c r="H41" s="5" t="s">
        <v>18</v>
      </c>
      <c r="I41" s="5" t="s">
        <v>13</v>
      </c>
      <c r="J41" s="18" t="s">
        <v>14</v>
      </c>
      <c r="K41" s="7" t="s">
        <v>147</v>
      </c>
    </row>
    <row r="42" spans="1:11" x14ac:dyDescent="0.25">
      <c r="A42" s="3">
        <v>38</v>
      </c>
      <c r="B42" s="4" t="s">
        <v>148</v>
      </c>
      <c r="C42" s="5" t="s">
        <v>149</v>
      </c>
      <c r="D42" s="16" t="str">
        <f t="shared" si="0"/>
        <v>19650727</v>
      </c>
      <c r="E42" s="17">
        <f t="shared" si="1"/>
        <v>23950</v>
      </c>
      <c r="F42" s="5" t="s">
        <v>40</v>
      </c>
      <c r="G42" s="6">
        <v>45108</v>
      </c>
      <c r="H42" s="5" t="s">
        <v>11</v>
      </c>
      <c r="I42" s="5" t="s">
        <v>41</v>
      </c>
      <c r="J42" s="18" t="s">
        <v>150</v>
      </c>
      <c r="K42" s="7" t="s">
        <v>151</v>
      </c>
    </row>
    <row r="43" spans="1:11" x14ac:dyDescent="0.25">
      <c r="A43" s="3">
        <v>39</v>
      </c>
      <c r="B43" s="8" t="s">
        <v>152</v>
      </c>
      <c r="C43" s="5" t="s">
        <v>153</v>
      </c>
      <c r="D43" s="16" t="str">
        <f t="shared" si="0"/>
        <v>19650725</v>
      </c>
      <c r="E43" s="17">
        <f t="shared" si="1"/>
        <v>23948</v>
      </c>
      <c r="F43" s="5" t="s">
        <v>40</v>
      </c>
      <c r="G43" s="6">
        <v>45108</v>
      </c>
      <c r="H43" s="5" t="s">
        <v>18</v>
      </c>
      <c r="I43" s="5" t="s">
        <v>41</v>
      </c>
      <c r="J43" s="18" t="s">
        <v>154</v>
      </c>
      <c r="K43" s="7" t="s">
        <v>88</v>
      </c>
    </row>
    <row r="44" spans="1:11" x14ac:dyDescent="0.25">
      <c r="A44" s="3">
        <v>40</v>
      </c>
      <c r="B44" s="4" t="s">
        <v>155</v>
      </c>
      <c r="C44" s="5" t="s">
        <v>156</v>
      </c>
      <c r="D44" s="16" t="str">
        <f t="shared" si="0"/>
        <v>19630803</v>
      </c>
      <c r="E44" s="17">
        <f t="shared" si="1"/>
        <v>23226</v>
      </c>
      <c r="F44" s="5" t="s">
        <v>29</v>
      </c>
      <c r="G44" s="6">
        <v>45139</v>
      </c>
      <c r="H44" s="5" t="s">
        <v>18</v>
      </c>
      <c r="I44" s="5" t="s">
        <v>30</v>
      </c>
      <c r="J44" s="18" t="s">
        <v>14</v>
      </c>
      <c r="K44" s="7" t="s">
        <v>157</v>
      </c>
    </row>
    <row r="45" spans="1:11" x14ac:dyDescent="0.25">
      <c r="A45" s="3">
        <v>41</v>
      </c>
      <c r="B45" s="4" t="s">
        <v>158</v>
      </c>
      <c r="C45" s="5" t="s">
        <v>159</v>
      </c>
      <c r="D45" s="16" t="str">
        <f t="shared" si="0"/>
        <v>19630807</v>
      </c>
      <c r="E45" s="17">
        <f t="shared" si="1"/>
        <v>23230</v>
      </c>
      <c r="F45" s="5" t="s">
        <v>12</v>
      </c>
      <c r="G45" s="6">
        <v>45139</v>
      </c>
      <c r="H45" s="5" t="s">
        <v>11</v>
      </c>
      <c r="I45" s="5" t="s">
        <v>13</v>
      </c>
      <c r="J45" s="18" t="s">
        <v>14</v>
      </c>
      <c r="K45" s="7" t="s">
        <v>160</v>
      </c>
    </row>
    <row r="46" spans="1:11" x14ac:dyDescent="0.25">
      <c r="A46" s="3">
        <v>42</v>
      </c>
      <c r="B46" s="8" t="s">
        <v>161</v>
      </c>
      <c r="C46" s="5" t="s">
        <v>162</v>
      </c>
      <c r="D46" s="16" t="str">
        <f t="shared" si="0"/>
        <v>19630809</v>
      </c>
      <c r="E46" s="17">
        <f t="shared" si="1"/>
        <v>23232</v>
      </c>
      <c r="F46" s="5" t="s">
        <v>120</v>
      </c>
      <c r="G46" s="6">
        <v>45139</v>
      </c>
      <c r="H46" s="5" t="s">
        <v>18</v>
      </c>
      <c r="I46" s="5" t="s">
        <v>121</v>
      </c>
      <c r="J46" s="18" t="s">
        <v>163</v>
      </c>
      <c r="K46" s="7" t="s">
        <v>88</v>
      </c>
    </row>
    <row r="47" spans="1:11" x14ac:dyDescent="0.25">
      <c r="A47" s="3">
        <v>43</v>
      </c>
      <c r="B47" s="4" t="s">
        <v>164</v>
      </c>
      <c r="C47" s="5" t="s">
        <v>165</v>
      </c>
      <c r="D47" s="16" t="str">
        <f t="shared" si="0"/>
        <v>19630906</v>
      </c>
      <c r="E47" s="17">
        <f t="shared" si="1"/>
        <v>23260</v>
      </c>
      <c r="F47" s="5" t="s">
        <v>166</v>
      </c>
      <c r="G47" s="6">
        <v>45170</v>
      </c>
      <c r="H47" s="5" t="s">
        <v>11</v>
      </c>
      <c r="I47" s="5" t="s">
        <v>167</v>
      </c>
      <c r="J47" s="18" t="s">
        <v>42</v>
      </c>
      <c r="K47" s="7" t="s">
        <v>168</v>
      </c>
    </row>
    <row r="48" spans="1:11" x14ac:dyDescent="0.25">
      <c r="A48" s="3">
        <v>44</v>
      </c>
      <c r="B48" s="4" t="s">
        <v>169</v>
      </c>
      <c r="C48" s="5" t="s">
        <v>170</v>
      </c>
      <c r="D48" s="16" t="str">
        <f t="shared" si="0"/>
        <v>19630923</v>
      </c>
      <c r="E48" s="17">
        <f t="shared" si="1"/>
        <v>23277</v>
      </c>
      <c r="F48" s="5" t="s">
        <v>12</v>
      </c>
      <c r="G48" s="6">
        <v>45170</v>
      </c>
      <c r="H48" s="5" t="s">
        <v>11</v>
      </c>
      <c r="I48" s="5" t="s">
        <v>13</v>
      </c>
      <c r="J48" s="18" t="s">
        <v>14</v>
      </c>
      <c r="K48" s="7" t="s">
        <v>171</v>
      </c>
    </row>
    <row r="49" spans="1:11" x14ac:dyDescent="0.25">
      <c r="A49" s="3">
        <v>45</v>
      </c>
      <c r="B49" s="4" t="s">
        <v>172</v>
      </c>
      <c r="C49" s="5" t="s">
        <v>173</v>
      </c>
      <c r="D49" s="16" t="str">
        <f t="shared" si="0"/>
        <v>19650902</v>
      </c>
      <c r="E49" s="17">
        <f t="shared" si="1"/>
        <v>23987</v>
      </c>
      <c r="F49" s="5" t="s">
        <v>40</v>
      </c>
      <c r="G49" s="6">
        <v>45170</v>
      </c>
      <c r="H49" s="5" t="s">
        <v>11</v>
      </c>
      <c r="I49" s="5" t="s">
        <v>41</v>
      </c>
      <c r="J49" s="18" t="s">
        <v>174</v>
      </c>
      <c r="K49" s="7" t="s">
        <v>175</v>
      </c>
    </row>
    <row r="50" spans="1:11" x14ac:dyDescent="0.25">
      <c r="A50" s="3">
        <v>46</v>
      </c>
      <c r="B50" s="4" t="s">
        <v>176</v>
      </c>
      <c r="C50" s="5" t="s">
        <v>177</v>
      </c>
      <c r="D50" s="16" t="str">
        <f t="shared" si="0"/>
        <v>19650906</v>
      </c>
      <c r="E50" s="17">
        <f t="shared" si="1"/>
        <v>23991</v>
      </c>
      <c r="F50" s="5" t="s">
        <v>40</v>
      </c>
      <c r="G50" s="6">
        <v>45170</v>
      </c>
      <c r="H50" s="5" t="s">
        <v>11</v>
      </c>
      <c r="I50" s="5" t="s">
        <v>41</v>
      </c>
      <c r="J50" s="18" t="s">
        <v>67</v>
      </c>
      <c r="K50" s="7" t="s">
        <v>178</v>
      </c>
    </row>
    <row r="51" spans="1:11" x14ac:dyDescent="0.25">
      <c r="A51" s="3">
        <v>47</v>
      </c>
      <c r="B51" s="4" t="s">
        <v>179</v>
      </c>
      <c r="C51" s="5" t="s">
        <v>180</v>
      </c>
      <c r="D51" s="16" t="str">
        <f t="shared" si="0"/>
        <v>19650912</v>
      </c>
      <c r="E51" s="17">
        <f t="shared" si="1"/>
        <v>23997</v>
      </c>
      <c r="F51" s="5" t="s">
        <v>12</v>
      </c>
      <c r="G51" s="6">
        <v>45170</v>
      </c>
      <c r="H51" s="5" t="s">
        <v>18</v>
      </c>
      <c r="I51" s="5" t="s">
        <v>13</v>
      </c>
      <c r="J51" s="18" t="s">
        <v>181</v>
      </c>
      <c r="K51" s="7" t="s">
        <v>50</v>
      </c>
    </row>
    <row r="52" spans="1:11" x14ac:dyDescent="0.25">
      <c r="A52" s="3">
        <v>48</v>
      </c>
      <c r="B52" s="4" t="s">
        <v>182</v>
      </c>
      <c r="C52" s="5" t="s">
        <v>183</v>
      </c>
      <c r="D52" s="16" t="str">
        <f t="shared" si="0"/>
        <v>19631025</v>
      </c>
      <c r="E52" s="17">
        <f t="shared" si="1"/>
        <v>23309</v>
      </c>
      <c r="F52" s="5" t="s">
        <v>12</v>
      </c>
      <c r="G52" s="6">
        <v>45200</v>
      </c>
      <c r="H52" s="5" t="s">
        <v>11</v>
      </c>
      <c r="I52" s="5" t="s">
        <v>13</v>
      </c>
      <c r="J52" s="18" t="s">
        <v>14</v>
      </c>
      <c r="K52" s="7" t="s">
        <v>94</v>
      </c>
    </row>
    <row r="53" spans="1:11" x14ac:dyDescent="0.25">
      <c r="A53" s="3">
        <v>49</v>
      </c>
      <c r="B53" s="4" t="s">
        <v>184</v>
      </c>
      <c r="C53" s="5" t="s">
        <v>185</v>
      </c>
      <c r="D53" s="16" t="str">
        <f t="shared" si="0"/>
        <v>19631006</v>
      </c>
      <c r="E53" s="17">
        <f t="shared" si="1"/>
        <v>23290</v>
      </c>
      <c r="F53" s="5" t="s">
        <v>29</v>
      </c>
      <c r="G53" s="6">
        <v>45200</v>
      </c>
      <c r="H53" s="5" t="s">
        <v>11</v>
      </c>
      <c r="I53" s="5" t="s">
        <v>30</v>
      </c>
      <c r="J53" s="18" t="s">
        <v>14</v>
      </c>
      <c r="K53" s="7" t="s">
        <v>186</v>
      </c>
    </row>
    <row r="54" spans="1:11" x14ac:dyDescent="0.25">
      <c r="A54" s="3">
        <v>50</v>
      </c>
      <c r="B54" s="4" t="s">
        <v>187</v>
      </c>
      <c r="C54" s="5" t="s">
        <v>188</v>
      </c>
      <c r="D54" s="16" t="str">
        <f t="shared" si="0"/>
        <v>19631010</v>
      </c>
      <c r="E54" s="17">
        <f t="shared" si="1"/>
        <v>23294</v>
      </c>
      <c r="F54" s="5" t="s">
        <v>29</v>
      </c>
      <c r="G54" s="6">
        <v>45200</v>
      </c>
      <c r="H54" s="5" t="s">
        <v>18</v>
      </c>
      <c r="I54" s="5" t="s">
        <v>30</v>
      </c>
      <c r="J54" s="18" t="s">
        <v>53</v>
      </c>
      <c r="K54" s="7" t="s">
        <v>50</v>
      </c>
    </row>
    <row r="55" spans="1:11" x14ac:dyDescent="0.25">
      <c r="A55" s="3">
        <v>51</v>
      </c>
      <c r="B55" s="4" t="s">
        <v>189</v>
      </c>
      <c r="C55" s="5" t="s">
        <v>190</v>
      </c>
      <c r="D55" s="16" t="str">
        <f t="shared" si="0"/>
        <v>19651008</v>
      </c>
      <c r="E55" s="17">
        <f t="shared" si="1"/>
        <v>24023</v>
      </c>
      <c r="F55" s="5" t="s">
        <v>40</v>
      </c>
      <c r="G55" s="6">
        <v>45200</v>
      </c>
      <c r="H55" s="5" t="s">
        <v>11</v>
      </c>
      <c r="I55" s="5" t="s">
        <v>41</v>
      </c>
      <c r="J55" s="18" t="s">
        <v>174</v>
      </c>
      <c r="K55" s="7" t="s">
        <v>191</v>
      </c>
    </row>
    <row r="56" spans="1:11" x14ac:dyDescent="0.25">
      <c r="A56" s="3">
        <v>52</v>
      </c>
      <c r="B56" s="4" t="s">
        <v>192</v>
      </c>
      <c r="C56" s="5" t="s">
        <v>193</v>
      </c>
      <c r="D56" s="16" t="str">
        <f t="shared" si="0"/>
        <v>19651009</v>
      </c>
      <c r="E56" s="17">
        <f t="shared" si="1"/>
        <v>24024</v>
      </c>
      <c r="F56" s="5" t="s">
        <v>12</v>
      </c>
      <c r="G56" s="6">
        <v>45200</v>
      </c>
      <c r="H56" s="5" t="s">
        <v>18</v>
      </c>
      <c r="I56" s="5" t="s">
        <v>13</v>
      </c>
      <c r="J56" s="18" t="s">
        <v>194</v>
      </c>
      <c r="K56" s="7" t="s">
        <v>195</v>
      </c>
    </row>
    <row r="57" spans="1:11" x14ac:dyDescent="0.25">
      <c r="A57" s="3">
        <v>53</v>
      </c>
      <c r="B57" s="4" t="s">
        <v>196</v>
      </c>
      <c r="C57" s="5" t="s">
        <v>197</v>
      </c>
      <c r="D57" s="16" t="str">
        <f t="shared" si="0"/>
        <v>19631117</v>
      </c>
      <c r="E57" s="17">
        <f t="shared" si="1"/>
        <v>23332</v>
      </c>
      <c r="F57" s="5" t="s">
        <v>166</v>
      </c>
      <c r="G57" s="6">
        <v>45231</v>
      </c>
      <c r="H57" s="5" t="s">
        <v>18</v>
      </c>
      <c r="I57" s="5" t="s">
        <v>167</v>
      </c>
      <c r="J57" s="18" t="s">
        <v>42</v>
      </c>
      <c r="K57" s="7" t="s">
        <v>198</v>
      </c>
    </row>
    <row r="58" spans="1:11" x14ac:dyDescent="0.25">
      <c r="A58" s="3">
        <v>54</v>
      </c>
      <c r="B58" s="9" t="s">
        <v>199</v>
      </c>
      <c r="C58" s="10" t="s">
        <v>200</v>
      </c>
      <c r="D58" s="16" t="str">
        <f t="shared" si="0"/>
        <v>19631101</v>
      </c>
      <c r="E58" s="17">
        <f t="shared" si="1"/>
        <v>23316</v>
      </c>
      <c r="F58" s="5" t="s">
        <v>120</v>
      </c>
      <c r="G58" s="6">
        <v>45231</v>
      </c>
      <c r="H58" s="5" t="s">
        <v>18</v>
      </c>
      <c r="I58" s="5" t="s">
        <v>121</v>
      </c>
      <c r="J58" s="18" t="s">
        <v>53</v>
      </c>
      <c r="K58" s="7" t="s">
        <v>50</v>
      </c>
    </row>
    <row r="59" spans="1:11" x14ac:dyDescent="0.25">
      <c r="A59" s="3">
        <v>55</v>
      </c>
      <c r="B59" s="4" t="s">
        <v>201</v>
      </c>
      <c r="C59" s="5" t="s">
        <v>202</v>
      </c>
      <c r="D59" s="16" t="str">
        <f t="shared" si="0"/>
        <v>19651106</v>
      </c>
      <c r="E59" s="17">
        <f t="shared" si="1"/>
        <v>24052</v>
      </c>
      <c r="F59" s="5" t="s">
        <v>203</v>
      </c>
      <c r="G59" s="6">
        <v>45231</v>
      </c>
      <c r="H59" s="5" t="s">
        <v>18</v>
      </c>
      <c r="I59" s="5" t="s">
        <v>204</v>
      </c>
      <c r="J59" s="18" t="s">
        <v>67</v>
      </c>
      <c r="K59" s="7" t="s">
        <v>107</v>
      </c>
    </row>
    <row r="60" spans="1:11" x14ac:dyDescent="0.25">
      <c r="A60" s="3">
        <v>56</v>
      </c>
      <c r="B60" s="4" t="s">
        <v>205</v>
      </c>
      <c r="C60" s="5" t="s">
        <v>206</v>
      </c>
      <c r="D60" s="16" t="str">
        <f t="shared" si="0"/>
        <v>19631221</v>
      </c>
      <c r="E60" s="17">
        <f t="shared" si="1"/>
        <v>23366</v>
      </c>
      <c r="F60" s="5" t="s">
        <v>19</v>
      </c>
      <c r="G60" s="6">
        <v>45261</v>
      </c>
      <c r="H60" s="5" t="s">
        <v>11</v>
      </c>
      <c r="I60" s="5" t="s">
        <v>20</v>
      </c>
      <c r="J60" s="18" t="s">
        <v>21</v>
      </c>
      <c r="K60" s="7" t="s">
        <v>207</v>
      </c>
    </row>
    <row r="61" spans="1:11" x14ac:dyDescent="0.25">
      <c r="A61" s="3">
        <v>57</v>
      </c>
      <c r="B61" s="4" t="s">
        <v>208</v>
      </c>
      <c r="C61" s="5" t="s">
        <v>209</v>
      </c>
      <c r="D61" s="16" t="str">
        <f t="shared" si="0"/>
        <v>19631231</v>
      </c>
      <c r="E61" s="17">
        <f t="shared" si="1"/>
        <v>23376</v>
      </c>
      <c r="F61" s="5" t="s">
        <v>12</v>
      </c>
      <c r="G61" s="6">
        <v>45261</v>
      </c>
      <c r="H61" s="5" t="s">
        <v>11</v>
      </c>
      <c r="I61" s="5" t="s">
        <v>13</v>
      </c>
      <c r="J61" s="18" t="s">
        <v>14</v>
      </c>
      <c r="K61" s="7" t="s">
        <v>117</v>
      </c>
    </row>
    <row r="62" spans="1:11" x14ac:dyDescent="0.25">
      <c r="A62" s="3">
        <v>58</v>
      </c>
      <c r="B62" s="4" t="s">
        <v>210</v>
      </c>
      <c r="C62" s="5" t="s">
        <v>211</v>
      </c>
      <c r="D62" s="16" t="str">
        <f t="shared" si="0"/>
        <v>19631231</v>
      </c>
      <c r="E62" s="17">
        <f t="shared" si="1"/>
        <v>23376</v>
      </c>
      <c r="F62" s="5" t="s">
        <v>12</v>
      </c>
      <c r="G62" s="6">
        <v>45261</v>
      </c>
      <c r="H62" s="5" t="s">
        <v>11</v>
      </c>
      <c r="I62" s="5" t="s">
        <v>13</v>
      </c>
      <c r="J62" s="18" t="s">
        <v>14</v>
      </c>
      <c r="K62" s="7" t="s">
        <v>37</v>
      </c>
    </row>
    <row r="63" spans="1:11" x14ac:dyDescent="0.25">
      <c r="A63" s="3">
        <v>59</v>
      </c>
      <c r="B63" s="4" t="s">
        <v>212</v>
      </c>
      <c r="C63" s="5" t="s">
        <v>213</v>
      </c>
      <c r="D63" s="16" t="str">
        <f t="shared" si="0"/>
        <v>19631231</v>
      </c>
      <c r="E63" s="17">
        <f t="shared" si="1"/>
        <v>23376</v>
      </c>
      <c r="F63" s="5" t="s">
        <v>12</v>
      </c>
      <c r="G63" s="6">
        <v>45261</v>
      </c>
      <c r="H63" s="5" t="s">
        <v>11</v>
      </c>
      <c r="I63" s="5" t="s">
        <v>13</v>
      </c>
      <c r="J63" s="18" t="s">
        <v>14</v>
      </c>
      <c r="K63" s="7" t="s">
        <v>214</v>
      </c>
    </row>
    <row r="64" spans="1:11" x14ac:dyDescent="0.25">
      <c r="A64" s="3">
        <v>60</v>
      </c>
      <c r="B64" s="4" t="s">
        <v>215</v>
      </c>
      <c r="C64" s="5" t="s">
        <v>216</v>
      </c>
      <c r="D64" s="16" t="str">
        <f t="shared" si="0"/>
        <v>19631231</v>
      </c>
      <c r="E64" s="17">
        <f t="shared" si="1"/>
        <v>23376</v>
      </c>
      <c r="F64" s="5" t="s">
        <v>12</v>
      </c>
      <c r="G64" s="6">
        <v>45261</v>
      </c>
      <c r="H64" s="5" t="s">
        <v>11</v>
      </c>
      <c r="I64" s="5" t="s">
        <v>13</v>
      </c>
      <c r="J64" s="18" t="s">
        <v>14</v>
      </c>
      <c r="K64" s="7" t="s">
        <v>217</v>
      </c>
    </row>
    <row r="65" spans="1:11" x14ac:dyDescent="0.25">
      <c r="A65" s="3">
        <v>61</v>
      </c>
      <c r="B65" s="4" t="s">
        <v>218</v>
      </c>
      <c r="C65" s="5" t="s">
        <v>219</v>
      </c>
      <c r="D65" s="16" t="str">
        <f t="shared" si="0"/>
        <v>19631231</v>
      </c>
      <c r="E65" s="17">
        <f t="shared" si="1"/>
        <v>23376</v>
      </c>
      <c r="F65" s="5" t="s">
        <v>29</v>
      </c>
      <c r="G65" s="6">
        <v>45261</v>
      </c>
      <c r="H65" s="5" t="s">
        <v>11</v>
      </c>
      <c r="I65" s="5" t="s">
        <v>30</v>
      </c>
      <c r="J65" s="18" t="s">
        <v>14</v>
      </c>
      <c r="K65" s="7" t="s">
        <v>220</v>
      </c>
    </row>
    <row r="66" spans="1:11" x14ac:dyDescent="0.25">
      <c r="A66" s="3">
        <v>62</v>
      </c>
      <c r="B66" s="4" t="s">
        <v>221</v>
      </c>
      <c r="C66" s="10" t="s">
        <v>222</v>
      </c>
      <c r="D66" s="16" t="str">
        <f t="shared" si="0"/>
        <v>19631231</v>
      </c>
      <c r="E66" s="17">
        <f t="shared" si="1"/>
        <v>23376</v>
      </c>
      <c r="F66" s="5" t="s">
        <v>29</v>
      </c>
      <c r="G66" s="6">
        <v>45261</v>
      </c>
      <c r="H66" s="5" t="s">
        <v>18</v>
      </c>
      <c r="I66" s="5" t="s">
        <v>30</v>
      </c>
      <c r="J66" s="18" t="s">
        <v>14</v>
      </c>
      <c r="K66" s="7" t="s">
        <v>223</v>
      </c>
    </row>
    <row r="67" spans="1:11" x14ac:dyDescent="0.25">
      <c r="A67" s="3">
        <v>63</v>
      </c>
      <c r="B67" s="4" t="s">
        <v>224</v>
      </c>
      <c r="C67" s="5" t="s">
        <v>225</v>
      </c>
      <c r="D67" s="16" t="str">
        <f t="shared" si="0"/>
        <v>19631231</v>
      </c>
      <c r="E67" s="17">
        <f t="shared" si="1"/>
        <v>23376</v>
      </c>
      <c r="F67" s="5" t="s">
        <v>12</v>
      </c>
      <c r="G67" s="6">
        <v>45261</v>
      </c>
      <c r="H67" s="5" t="s">
        <v>18</v>
      </c>
      <c r="I67" s="5" t="s">
        <v>13</v>
      </c>
      <c r="J67" s="18" t="s">
        <v>14</v>
      </c>
      <c r="K67" s="7" t="s">
        <v>226</v>
      </c>
    </row>
    <row r="68" spans="1:11" x14ac:dyDescent="0.25">
      <c r="A68" s="3">
        <v>64</v>
      </c>
      <c r="B68" s="4" t="s">
        <v>227</v>
      </c>
      <c r="C68" s="5" t="s">
        <v>228</v>
      </c>
      <c r="D68" s="16" t="str">
        <f t="shared" si="0"/>
        <v>19631231</v>
      </c>
      <c r="E68" s="17">
        <f t="shared" si="1"/>
        <v>23376</v>
      </c>
      <c r="F68" s="5" t="s">
        <v>12</v>
      </c>
      <c r="G68" s="6">
        <v>45261</v>
      </c>
      <c r="H68" s="5" t="s">
        <v>18</v>
      </c>
      <c r="I68" s="5" t="s">
        <v>13</v>
      </c>
      <c r="J68" s="18" t="s">
        <v>14</v>
      </c>
      <c r="K68" s="7" t="s">
        <v>144</v>
      </c>
    </row>
    <row r="69" spans="1:11" x14ac:dyDescent="0.25">
      <c r="A69" s="3">
        <v>65</v>
      </c>
      <c r="B69" s="4" t="s">
        <v>229</v>
      </c>
      <c r="C69" s="5" t="s">
        <v>230</v>
      </c>
      <c r="D69" s="16" t="str">
        <f t="shared" si="0"/>
        <v>19631231</v>
      </c>
      <c r="E69" s="17">
        <f t="shared" si="1"/>
        <v>23376</v>
      </c>
      <c r="F69" s="5" t="s">
        <v>12</v>
      </c>
      <c r="G69" s="6">
        <v>45261</v>
      </c>
      <c r="H69" s="5" t="s">
        <v>18</v>
      </c>
      <c r="I69" s="5" t="s">
        <v>13</v>
      </c>
      <c r="J69" s="18" t="s">
        <v>14</v>
      </c>
      <c r="K69" s="7" t="s">
        <v>171</v>
      </c>
    </row>
    <row r="70" spans="1:11" x14ac:dyDescent="0.25">
      <c r="A70" s="3">
        <v>66</v>
      </c>
      <c r="B70" s="4" t="s">
        <v>231</v>
      </c>
      <c r="C70" s="5" t="s">
        <v>232</v>
      </c>
      <c r="D70" s="16" t="str">
        <f t="shared" ref="D70:D87" si="2">LEFT(C70,8)</f>
        <v>19631231</v>
      </c>
      <c r="E70" s="17">
        <f t="shared" ref="E70:E87" si="3">DATE(LEFT(D70,4),MID(D70,5,2),RIGHT(D70,2))</f>
        <v>23376</v>
      </c>
      <c r="F70" s="5" t="s">
        <v>12</v>
      </c>
      <c r="G70" s="6">
        <v>45261</v>
      </c>
      <c r="H70" s="5" t="s">
        <v>18</v>
      </c>
      <c r="I70" s="5" t="s">
        <v>13</v>
      </c>
      <c r="J70" s="18" t="s">
        <v>14</v>
      </c>
      <c r="K70" s="7" t="s">
        <v>147</v>
      </c>
    </row>
    <row r="71" spans="1:11" x14ac:dyDescent="0.25">
      <c r="A71" s="3">
        <v>67</v>
      </c>
      <c r="B71" s="4" t="s">
        <v>233</v>
      </c>
      <c r="C71" s="10" t="s">
        <v>234</v>
      </c>
      <c r="D71" s="16" t="str">
        <f t="shared" si="2"/>
        <v>19631231</v>
      </c>
      <c r="E71" s="17">
        <f t="shared" si="3"/>
        <v>23376</v>
      </c>
      <c r="F71" s="5" t="s">
        <v>12</v>
      </c>
      <c r="G71" s="6">
        <v>45261</v>
      </c>
      <c r="H71" s="5" t="s">
        <v>11</v>
      </c>
      <c r="I71" s="5" t="s">
        <v>13</v>
      </c>
      <c r="J71" s="18" t="s">
        <v>14</v>
      </c>
      <c r="K71" s="7" t="s">
        <v>235</v>
      </c>
    </row>
    <row r="72" spans="1:11" x14ac:dyDescent="0.25">
      <c r="A72" s="3">
        <v>68</v>
      </c>
      <c r="B72" s="4" t="s">
        <v>236</v>
      </c>
      <c r="C72" s="5" t="s">
        <v>237</v>
      </c>
      <c r="D72" s="16" t="str">
        <f t="shared" si="2"/>
        <v>19631231</v>
      </c>
      <c r="E72" s="17">
        <f t="shared" si="3"/>
        <v>23376</v>
      </c>
      <c r="F72" s="5" t="s">
        <v>19</v>
      </c>
      <c r="G72" s="6">
        <v>45261</v>
      </c>
      <c r="H72" s="5" t="s">
        <v>18</v>
      </c>
      <c r="I72" s="5" t="s">
        <v>20</v>
      </c>
      <c r="J72" s="18" t="s">
        <v>21</v>
      </c>
      <c r="K72" s="7" t="s">
        <v>238</v>
      </c>
    </row>
    <row r="73" spans="1:11" x14ac:dyDescent="0.25">
      <c r="A73" s="3">
        <v>69</v>
      </c>
      <c r="B73" s="4" t="s">
        <v>239</v>
      </c>
      <c r="C73" s="5" t="s">
        <v>240</v>
      </c>
      <c r="D73" s="16" t="str">
        <f t="shared" si="2"/>
        <v>19631231</v>
      </c>
      <c r="E73" s="17">
        <f t="shared" si="3"/>
        <v>23376</v>
      </c>
      <c r="F73" s="5" t="s">
        <v>120</v>
      </c>
      <c r="G73" s="6">
        <v>45261</v>
      </c>
      <c r="H73" s="5" t="s">
        <v>18</v>
      </c>
      <c r="I73" s="5" t="s">
        <v>121</v>
      </c>
      <c r="J73" s="18" t="s">
        <v>241</v>
      </c>
      <c r="K73" s="7" t="s">
        <v>50</v>
      </c>
    </row>
    <row r="74" spans="1:11" x14ac:dyDescent="0.25">
      <c r="A74" s="3">
        <v>70</v>
      </c>
      <c r="B74" s="4" t="s">
        <v>242</v>
      </c>
      <c r="C74" s="5" t="s">
        <v>243</v>
      </c>
      <c r="D74" s="16" t="str">
        <f t="shared" si="2"/>
        <v>19631231</v>
      </c>
      <c r="E74" s="17">
        <f t="shared" si="3"/>
        <v>23376</v>
      </c>
      <c r="F74" s="5" t="s">
        <v>40</v>
      </c>
      <c r="G74" s="6">
        <v>45261</v>
      </c>
      <c r="H74" s="5" t="s">
        <v>18</v>
      </c>
      <c r="I74" s="5" t="s">
        <v>41</v>
      </c>
      <c r="J74" s="18" t="s">
        <v>42</v>
      </c>
      <c r="K74" s="7" t="s">
        <v>244</v>
      </c>
    </row>
    <row r="75" spans="1:11" x14ac:dyDescent="0.25">
      <c r="A75" s="3">
        <v>71</v>
      </c>
      <c r="B75" s="4" t="s">
        <v>245</v>
      </c>
      <c r="C75" s="5" t="s">
        <v>246</v>
      </c>
      <c r="D75" s="16" t="str">
        <f t="shared" si="2"/>
        <v>19651205</v>
      </c>
      <c r="E75" s="17">
        <f t="shared" si="3"/>
        <v>24081</v>
      </c>
      <c r="F75" s="5" t="s">
        <v>40</v>
      </c>
      <c r="G75" s="6">
        <v>45261</v>
      </c>
      <c r="H75" s="5" t="s">
        <v>18</v>
      </c>
      <c r="I75" s="5" t="s">
        <v>41</v>
      </c>
      <c r="J75" s="18" t="s">
        <v>174</v>
      </c>
      <c r="K75" s="7" t="s">
        <v>191</v>
      </c>
    </row>
    <row r="76" spans="1:11" x14ac:dyDescent="0.25">
      <c r="A76" s="3">
        <v>72</v>
      </c>
      <c r="B76" s="4" t="s">
        <v>247</v>
      </c>
      <c r="C76" s="5" t="s">
        <v>248</v>
      </c>
      <c r="D76" s="16" t="str">
        <f t="shared" si="2"/>
        <v>19651231</v>
      </c>
      <c r="E76" s="17">
        <f t="shared" si="3"/>
        <v>24107</v>
      </c>
      <c r="F76" s="5" t="s">
        <v>40</v>
      </c>
      <c r="G76" s="6">
        <v>45261</v>
      </c>
      <c r="H76" s="5" t="s">
        <v>11</v>
      </c>
      <c r="I76" s="5" t="s">
        <v>41</v>
      </c>
      <c r="J76" s="18" t="s">
        <v>174</v>
      </c>
      <c r="K76" s="7" t="s">
        <v>249</v>
      </c>
    </row>
    <row r="77" spans="1:11" x14ac:dyDescent="0.25">
      <c r="A77" s="3">
        <v>73</v>
      </c>
      <c r="B77" s="4" t="s">
        <v>250</v>
      </c>
      <c r="C77" s="5" t="s">
        <v>251</v>
      </c>
      <c r="D77" s="16" t="str">
        <f t="shared" si="2"/>
        <v>19651231</v>
      </c>
      <c r="E77" s="17">
        <f t="shared" si="3"/>
        <v>24107</v>
      </c>
      <c r="F77" s="5" t="s">
        <v>252</v>
      </c>
      <c r="G77" s="6">
        <v>45261</v>
      </c>
      <c r="H77" s="5" t="s">
        <v>18</v>
      </c>
      <c r="I77" s="5" t="s">
        <v>253</v>
      </c>
      <c r="J77" s="18" t="s">
        <v>67</v>
      </c>
      <c r="K77" s="7" t="s">
        <v>171</v>
      </c>
    </row>
    <row r="78" spans="1:11" x14ac:dyDescent="0.25">
      <c r="A78" s="3">
        <v>74</v>
      </c>
      <c r="B78" s="4" t="s">
        <v>254</v>
      </c>
      <c r="C78" s="5" t="s">
        <v>255</v>
      </c>
      <c r="D78" s="16" t="str">
        <f t="shared" si="2"/>
        <v>19651231</v>
      </c>
      <c r="E78" s="17">
        <f t="shared" si="3"/>
        <v>24107</v>
      </c>
      <c r="F78" s="5" t="s">
        <v>252</v>
      </c>
      <c r="G78" s="6">
        <v>45261</v>
      </c>
      <c r="H78" s="5" t="s">
        <v>18</v>
      </c>
      <c r="I78" s="5" t="s">
        <v>253</v>
      </c>
      <c r="J78" s="18" t="s">
        <v>67</v>
      </c>
      <c r="K78" s="7" t="s">
        <v>256</v>
      </c>
    </row>
    <row r="79" spans="1:11" x14ac:dyDescent="0.25">
      <c r="A79" s="3">
        <v>75</v>
      </c>
      <c r="B79" s="4" t="s">
        <v>257</v>
      </c>
      <c r="C79" s="5" t="s">
        <v>258</v>
      </c>
      <c r="D79" s="16" t="str">
        <f t="shared" si="2"/>
        <v>19651231</v>
      </c>
      <c r="E79" s="17">
        <f t="shared" si="3"/>
        <v>24107</v>
      </c>
      <c r="F79" s="5" t="s">
        <v>77</v>
      </c>
      <c r="G79" s="6">
        <v>45261</v>
      </c>
      <c r="H79" s="5" t="s">
        <v>18</v>
      </c>
      <c r="I79" s="5" t="s">
        <v>78</v>
      </c>
      <c r="J79" s="18" t="s">
        <v>67</v>
      </c>
      <c r="K79" s="7" t="s">
        <v>107</v>
      </c>
    </row>
    <row r="80" spans="1:11" x14ac:dyDescent="0.25">
      <c r="A80" s="3">
        <v>76</v>
      </c>
      <c r="B80" s="4" t="s">
        <v>259</v>
      </c>
      <c r="C80" s="5" t="s">
        <v>260</v>
      </c>
      <c r="D80" s="16" t="str">
        <f t="shared" si="2"/>
        <v>19651231</v>
      </c>
      <c r="E80" s="17">
        <f t="shared" si="3"/>
        <v>24107</v>
      </c>
      <c r="F80" s="5" t="s">
        <v>252</v>
      </c>
      <c r="G80" s="6">
        <v>45261</v>
      </c>
      <c r="H80" s="5" t="s">
        <v>18</v>
      </c>
      <c r="I80" s="5" t="s">
        <v>253</v>
      </c>
      <c r="J80" s="18" t="s">
        <v>67</v>
      </c>
      <c r="K80" s="7" t="s">
        <v>261</v>
      </c>
    </row>
    <row r="81" spans="1:11" x14ac:dyDescent="0.25">
      <c r="A81" s="3">
        <v>77</v>
      </c>
      <c r="B81" s="4" t="s">
        <v>262</v>
      </c>
      <c r="C81" s="5" t="s">
        <v>263</v>
      </c>
      <c r="D81" s="16" t="str">
        <f t="shared" si="2"/>
        <v>19651231</v>
      </c>
      <c r="E81" s="17">
        <f t="shared" si="3"/>
        <v>24107</v>
      </c>
      <c r="F81" s="5" t="s">
        <v>77</v>
      </c>
      <c r="G81" s="6">
        <v>45261</v>
      </c>
      <c r="H81" s="5" t="s">
        <v>18</v>
      </c>
      <c r="I81" s="5" t="s">
        <v>78</v>
      </c>
      <c r="J81" s="18" t="s">
        <v>67</v>
      </c>
      <c r="K81" s="7" t="s">
        <v>68</v>
      </c>
    </row>
    <row r="82" spans="1:11" x14ac:dyDescent="0.25">
      <c r="A82" s="3">
        <v>78</v>
      </c>
      <c r="B82" s="4" t="s">
        <v>264</v>
      </c>
      <c r="C82" s="5" t="s">
        <v>265</v>
      </c>
      <c r="D82" s="16" t="str">
        <f t="shared" si="2"/>
        <v>19651231</v>
      </c>
      <c r="E82" s="17">
        <f t="shared" si="3"/>
        <v>24107</v>
      </c>
      <c r="F82" s="5" t="s">
        <v>77</v>
      </c>
      <c r="G82" s="6">
        <v>45261</v>
      </c>
      <c r="H82" s="5" t="s">
        <v>18</v>
      </c>
      <c r="I82" s="5" t="s">
        <v>78</v>
      </c>
      <c r="J82" s="18" t="s">
        <v>67</v>
      </c>
      <c r="K82" s="7" t="s">
        <v>79</v>
      </c>
    </row>
    <row r="83" spans="1:11" x14ac:dyDescent="0.25">
      <c r="A83" s="3">
        <v>79</v>
      </c>
      <c r="B83" s="4" t="s">
        <v>266</v>
      </c>
      <c r="C83" s="5" t="s">
        <v>267</v>
      </c>
      <c r="D83" s="16" t="str">
        <f t="shared" si="2"/>
        <v>19651231</v>
      </c>
      <c r="E83" s="17">
        <f t="shared" si="3"/>
        <v>24107</v>
      </c>
      <c r="F83" s="5" t="s">
        <v>268</v>
      </c>
      <c r="G83" s="6">
        <v>45261</v>
      </c>
      <c r="H83" s="5" t="s">
        <v>11</v>
      </c>
      <c r="I83" s="5" t="s">
        <v>269</v>
      </c>
      <c r="J83" s="18" t="s">
        <v>270</v>
      </c>
      <c r="K83" s="7" t="s">
        <v>168</v>
      </c>
    </row>
    <row r="84" spans="1:11" x14ac:dyDescent="0.25">
      <c r="A84" s="3">
        <v>80</v>
      </c>
      <c r="B84" s="8" t="s">
        <v>271</v>
      </c>
      <c r="C84" s="5" t="s">
        <v>272</v>
      </c>
      <c r="D84" s="16" t="str">
        <f t="shared" si="2"/>
        <v>19651231</v>
      </c>
      <c r="E84" s="17">
        <f t="shared" si="3"/>
        <v>24107</v>
      </c>
      <c r="F84" s="5" t="s">
        <v>19</v>
      </c>
      <c r="G84" s="6">
        <v>45261</v>
      </c>
      <c r="H84" s="5" t="s">
        <v>18</v>
      </c>
      <c r="I84" s="5" t="s">
        <v>20</v>
      </c>
      <c r="J84" s="18" t="s">
        <v>273</v>
      </c>
      <c r="K84" s="7" t="s">
        <v>88</v>
      </c>
    </row>
    <row r="85" spans="1:11" ht="60" x14ac:dyDescent="0.25">
      <c r="A85" s="3">
        <v>81</v>
      </c>
      <c r="B85" s="11" t="s">
        <v>274</v>
      </c>
      <c r="C85" s="12" t="s">
        <v>275</v>
      </c>
      <c r="D85" s="16" t="str">
        <f t="shared" si="2"/>
        <v>19651231</v>
      </c>
      <c r="E85" s="17">
        <f t="shared" si="3"/>
        <v>24107</v>
      </c>
      <c r="F85" s="12" t="s">
        <v>166</v>
      </c>
      <c r="G85" s="6">
        <v>45261</v>
      </c>
      <c r="H85" s="12" t="s">
        <v>11</v>
      </c>
      <c r="I85" s="12" t="s">
        <v>167</v>
      </c>
      <c r="J85" s="19" t="s">
        <v>276</v>
      </c>
      <c r="K85" s="13" t="s">
        <v>50</v>
      </c>
    </row>
    <row r="86" spans="1:11" ht="48" x14ac:dyDescent="0.25">
      <c r="A86" s="3">
        <v>82</v>
      </c>
      <c r="B86" s="11" t="s">
        <v>277</v>
      </c>
      <c r="C86" s="12" t="s">
        <v>278</v>
      </c>
      <c r="D86" s="16" t="str">
        <f t="shared" si="2"/>
        <v>19651231</v>
      </c>
      <c r="E86" s="17">
        <f t="shared" si="3"/>
        <v>24107</v>
      </c>
      <c r="F86" s="12" t="s">
        <v>40</v>
      </c>
      <c r="G86" s="6">
        <v>45261</v>
      </c>
      <c r="H86" s="12" t="s">
        <v>18</v>
      </c>
      <c r="I86" s="12" t="s">
        <v>41</v>
      </c>
      <c r="J86" s="19" t="s">
        <v>279</v>
      </c>
      <c r="K86" s="13" t="s">
        <v>280</v>
      </c>
    </row>
    <row r="87" spans="1:11" x14ac:dyDescent="0.25">
      <c r="A87" s="3">
        <v>83</v>
      </c>
      <c r="B87" s="14" t="s">
        <v>281</v>
      </c>
      <c r="C87" s="10" t="s">
        <v>282</v>
      </c>
      <c r="D87" s="16" t="str">
        <f t="shared" si="2"/>
        <v>19651231</v>
      </c>
      <c r="E87" s="17">
        <f t="shared" si="3"/>
        <v>24107</v>
      </c>
      <c r="F87" s="5" t="s">
        <v>40</v>
      </c>
      <c r="G87" s="6">
        <v>45261</v>
      </c>
      <c r="H87" s="5" t="s">
        <v>11</v>
      </c>
      <c r="I87" s="5" t="s">
        <v>41</v>
      </c>
      <c r="J87" s="18" t="s">
        <v>283</v>
      </c>
      <c r="K87" s="7" t="s">
        <v>88</v>
      </c>
    </row>
  </sheetData>
  <mergeCells count="2">
    <mergeCell ref="A1:K1"/>
    <mergeCell ref="A2:K2"/>
  </mergeCells>
  <pageMargins left="0.70866141732283472" right="0.70866141732283472" top="0.15748031496062992" bottom="0.15748031496062992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BUP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Sinar</cp:lastModifiedBy>
  <dcterms:created xsi:type="dcterms:W3CDTF">2023-07-03T03:09:17Z</dcterms:created>
  <dcterms:modified xsi:type="dcterms:W3CDTF">2023-10-02T02:40:10Z</dcterms:modified>
</cp:coreProperties>
</file>