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E:\2024\SAKIP MKSR\PERBAIKAN SAKIP 2024\"/>
    </mc:Choice>
  </mc:AlternateContent>
  <xr:revisionPtr revIDLastSave="0" documentId="13_ncr:1_{256DDEBB-0CF1-45F6-9CD5-43B758CEF7E4}" xr6:coauthVersionLast="47" xr6:coauthVersionMax="47" xr10:uidLastSave="{00000000-0000-0000-0000-000000000000}"/>
  <bookViews>
    <workbookView xWindow="-110" yWindow="-110" windowWidth="19420" windowHeight="10420" xr2:uid="{00000000-000D-0000-FFFF-FFFF00000000}"/>
  </bookViews>
  <sheets>
    <sheet name="5. Kelengkapan Lkj" sheetId="1" r:id="rId1"/>
    <sheet name="6. Evaluasi LKj"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3" l="1"/>
  <c r="F6" i="3"/>
  <c r="F5" i="3"/>
  <c r="F6" i="1"/>
  <c r="F5" i="1"/>
  <c r="F4" i="1"/>
</calcChain>
</file>

<file path=xl/sharedStrings.xml><?xml version="1.0" encoding="utf-8"?>
<sst xmlns="http://schemas.openxmlformats.org/spreadsheetml/2006/main" count="83" uniqueCount="37">
  <si>
    <t>No.</t>
  </si>
  <si>
    <t>Sasaran</t>
  </si>
  <si>
    <t>Indikator Sasaran</t>
  </si>
  <si>
    <t>Target  2024</t>
  </si>
  <si>
    <t>LKj 2023</t>
  </si>
  <si>
    <t>Realisasi</t>
  </si>
  <si>
    <t>Capaian (%)</t>
  </si>
  <si>
    <t>Membandingkan antara target dan realisasi kinerja tahun ini;</t>
  </si>
  <si>
    <t>Membandingkan antara realisasi kinerja serta capaian kinerja tahun ini dengan tahun lalu dan beberapa tahun terakhir</t>
  </si>
  <si>
    <t>Membandingkan realisasi kinerja tahun ini dengan standar nasional (jika ada);</t>
  </si>
  <si>
    <t xml:space="preserve">Analisis penyebab keberhasilan/kegagalan atau peningkatan/penurunan kinerja serta alternatif solusi yang telah dilakukan </t>
  </si>
  <si>
    <t>Analisis program/kegiatan yang menunjang keberhasilan ataupun kegagalan pencapaian pernyataan kinerja.</t>
  </si>
  <si>
    <t>Analisis atas efisiensi penggunaan sumber daya</t>
  </si>
  <si>
    <t>PERJANJIAN KINERJA 2024</t>
  </si>
  <si>
    <t>Target  2023</t>
  </si>
  <si>
    <t xml:space="preserve">Membandingkan realisasi kinerja sampai dengan tahun ini dengan target akhir jangka menengah </t>
  </si>
  <si>
    <t>1.</t>
  </si>
  <si>
    <t>Keterangan</t>
  </si>
  <si>
    <t>Sasaran dan Indikator berbeda</t>
  </si>
  <si>
    <t>Target Berbeda</t>
  </si>
  <si>
    <t>.√</t>
  </si>
  <si>
    <t>LKJ 2023 dan PK tahun 2024 berbeda di sebabkan untuk target pada tahun 2024 menggunakan target Renstra  karena dianggap relevan untuk menggambarkan target kinerja.</t>
  </si>
  <si>
    <t xml:space="preserve">Meningkatnya kualitas Pelayanan Administrasi Kependudukan
</t>
  </si>
  <si>
    <t xml:space="preserve">Indeks Kepuasan Masyarakat
</t>
  </si>
  <si>
    <t>Meningkatnya cakupan kepemilikan dokumen Adminduk</t>
  </si>
  <si>
    <t>Persentase Cakupan Dokumen Kependudukan</t>
  </si>
  <si>
    <t>Meningkatnya akuntabilitas kinerja dan keuangan Dinas Kependudukan dan Pencatatan Sipil</t>
  </si>
  <si>
    <t>Nilai SAKIP hasil  evaluasi Internal Inspektorat</t>
  </si>
  <si>
    <t>Meningkatnya kualitas Pelayanan Administrasi Kependudukan</t>
  </si>
  <si>
    <t>Indeks Kepuasan Masyarakat</t>
  </si>
  <si>
    <t>Persentase ketepatan waktu penyelesaian layanan dokumen kependudukan sesuai SOP</t>
  </si>
  <si>
    <t>Perjanjian Kerjasama Pemanfaatan data</t>
  </si>
  <si>
    <t>15 OPD</t>
  </si>
  <si>
    <t>Adanya penambahan indikator kinerja  untuk tahun 2024  dalam hal peningkatan kualitas pelayanan dinas kependudukan dan pencatatan sipil selain menilai kualitas pelayanan juga mengukur kecepatan dan lama penyelesaian pekerjaan sesuai standar waktu yang telah ditetapkan</t>
  </si>
  <si>
    <t>Penambahan indikator dalam rangka meningkatkan kualitas kinerja dinas kependudukan dan pencatatan sipil dengan indicator kinerja yang memenuhi kriteria SMART dan cukup</t>
  </si>
  <si>
    <t>EVALUASI LKJ DINAS KEPENDUDUKAN DAN PENCATATAN SIPIL</t>
  </si>
  <si>
    <t>KELENGKAPAN LKJ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</si>
</sst>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Aptos Narrow"/>
      <family val="2"/>
      <scheme val="minor"/>
    </font>
    <font>
      <b/>
      <sz val="11"/>
      <color theme="1"/>
      <name val="Aptos Narrow"/>
      <family val="2"/>
      <scheme val="minor"/>
    </font>
    <font>
      <b/>
      <sz val="12"/>
      <color theme="1"/>
      <name val="Aptos Narrow"/>
      <family val="2"/>
      <scheme val="minor"/>
    </font>
    <font>
      <sz val="9"/>
      <color theme="1"/>
      <name val="Aptos Narrow"/>
      <family val="2"/>
      <scheme val="minor"/>
    </font>
    <font>
      <sz val="9"/>
      <name val="Aptos Narrow"/>
      <family val="2"/>
      <scheme val="minor"/>
    </font>
    <font>
      <sz val="12"/>
      <color theme="1"/>
      <name val="Aptos Narrow"/>
      <family val="2"/>
      <scheme val="minor"/>
    </font>
    <font>
      <sz val="11"/>
      <color theme="1"/>
      <name val="Aptos Narrow"/>
      <family val="2"/>
      <scheme val="minor"/>
    </font>
    <font>
      <sz val="10"/>
      <color theme="1"/>
      <name val="Microsoft Sans Serif"/>
      <family val="2"/>
    </font>
    <font>
      <sz val="11"/>
      <color theme="1"/>
      <name val="Tahoma"/>
      <family val="2"/>
    </font>
    <font>
      <b/>
      <sz val="16"/>
      <color theme="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164" fontId="6" fillId="0" borderId="0" applyFont="0" applyFill="0" applyBorder="0" applyAlignment="0" applyProtection="0"/>
  </cellStyleXfs>
  <cellXfs count="5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wrapText="1"/>
    </xf>
    <xf numFmtId="0" fontId="0" fillId="2" borderId="1" xfId="0" applyFill="1" applyBorder="1" applyAlignment="1">
      <alignment horizontal="center" vertical="center"/>
    </xf>
    <xf numFmtId="0" fontId="3" fillId="0" borderId="2" xfId="0" applyFont="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0" fillId="3" borderId="3" xfId="0" applyFill="1" applyBorder="1" applyAlignment="1">
      <alignment horizontal="center" vertical="center"/>
    </xf>
    <xf numFmtId="0" fontId="0" fillId="3" borderId="3" xfId="0" applyFill="1" applyBorder="1"/>
    <xf numFmtId="0" fontId="5"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horizontal="center"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0" fillId="2" borderId="4" xfId="0" applyFill="1" applyBorder="1" applyAlignment="1">
      <alignment horizontal="center" vertical="center"/>
    </xf>
    <xf numFmtId="0" fontId="0" fillId="2" borderId="1" xfId="0" applyFill="1" applyBorder="1" applyAlignment="1">
      <alignment horizontal="center" vertical="top"/>
    </xf>
    <xf numFmtId="0" fontId="0" fillId="2" borderId="4" xfId="0" applyFill="1" applyBorder="1" applyAlignment="1">
      <alignment vertical="top" wrapText="1"/>
    </xf>
    <xf numFmtId="0" fontId="0" fillId="2" borderId="1" xfId="0" applyFill="1" applyBorder="1" applyAlignment="1">
      <alignment vertical="top" wrapText="1"/>
    </xf>
    <xf numFmtId="4" fontId="0" fillId="2" borderId="1" xfId="1" quotePrefix="1" applyNumberFormat="1" applyFont="1" applyFill="1" applyBorder="1" applyAlignment="1">
      <alignment horizontal="center" vertical="center"/>
    </xf>
    <xf numFmtId="0" fontId="0" fillId="5" borderId="1" xfId="0" applyFill="1" applyBorder="1" applyAlignment="1">
      <alignment wrapText="1"/>
    </xf>
    <xf numFmtId="0" fontId="7" fillId="5" borderId="1" xfId="0" applyFont="1" applyFill="1" applyBorder="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vertical="top" wrapText="1"/>
    </xf>
    <xf numFmtId="0" fontId="0" fillId="5" borderId="1" xfId="0" applyFill="1" applyBorder="1" applyAlignment="1">
      <alignment vertical="top" wrapText="1"/>
    </xf>
    <xf numFmtId="0" fontId="0" fillId="4" borderId="1" xfId="0" applyFill="1" applyBorder="1" applyAlignment="1">
      <alignment vertical="top" wrapText="1"/>
    </xf>
    <xf numFmtId="0" fontId="2" fillId="0" borderId="0" xfId="0" applyFont="1" applyAlignment="1">
      <alignment horizontal="center" vertical="top"/>
    </xf>
    <xf numFmtId="0" fontId="2" fillId="2" borderId="1" xfId="0" applyFont="1" applyFill="1" applyBorder="1" applyAlignment="1">
      <alignment horizont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 xfId="0" applyFont="1" applyFill="1" applyBorder="1" applyAlignment="1">
      <alignment horizontal="center" vertical="center"/>
    </xf>
    <xf numFmtId="0" fontId="8"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4" borderId="1" xfId="0" applyFill="1" applyBorder="1" applyAlignment="1">
      <alignment horizontal="center"/>
    </xf>
    <xf numFmtId="0" fontId="0" fillId="0" borderId="0" xfId="0" applyBorder="1"/>
    <xf numFmtId="0" fontId="0" fillId="6" borderId="6" xfId="0" applyFill="1" applyBorder="1" applyAlignment="1">
      <alignment horizontal="center" vertical="center"/>
    </xf>
    <xf numFmtId="0" fontId="0" fillId="6" borderId="6" xfId="0" applyFill="1" applyBorder="1" applyAlignment="1">
      <alignment vertical="center" wrapText="1"/>
    </xf>
    <xf numFmtId="0" fontId="7" fillId="6" borderId="6" xfId="0" applyFont="1" applyFill="1" applyBorder="1" applyAlignment="1">
      <alignment vertical="center" wrapText="1"/>
    </xf>
    <xf numFmtId="0" fontId="0" fillId="6" borderId="6" xfId="0" applyFill="1" applyBorder="1"/>
    <xf numFmtId="0" fontId="0" fillId="6" borderId="0" xfId="0" applyFill="1"/>
    <xf numFmtId="0" fontId="0" fillId="6" borderId="0" xfId="0" applyFill="1" applyBorder="1" applyAlignment="1">
      <alignment horizontal="center" vertical="center"/>
    </xf>
    <xf numFmtId="0" fontId="0" fillId="6" borderId="0" xfId="0" applyFill="1" applyBorder="1" applyAlignment="1">
      <alignment vertical="center" wrapText="1"/>
    </xf>
    <xf numFmtId="0" fontId="7" fillId="6" borderId="0" xfId="0" applyFont="1" applyFill="1" applyBorder="1" applyAlignment="1">
      <alignment vertical="center" wrapText="1"/>
    </xf>
    <xf numFmtId="0" fontId="0" fillId="6" borderId="0" xfId="0" applyFill="1" applyBorder="1"/>
    <xf numFmtId="0" fontId="2"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0</xdr:colOff>
      <xdr:row>7</xdr:row>
      <xdr:rowOff>0</xdr:rowOff>
    </xdr:from>
    <xdr:ext cx="3524250" cy="1862667"/>
    <xdr:sp macro="" textlink="">
      <xdr:nvSpPr>
        <xdr:cNvPr id="2" name="TextBox 1">
          <a:extLst>
            <a:ext uri="{FF2B5EF4-FFF2-40B4-BE49-F238E27FC236}">
              <a16:creationId xmlns:a16="http://schemas.microsoft.com/office/drawing/2014/main" id="{72A0F4D8-8013-42FC-9E37-21CB3478F38E}"/>
            </a:ext>
          </a:extLst>
        </xdr:cNvPr>
        <xdr:cNvSpPr txBox="1"/>
      </xdr:nvSpPr>
      <xdr:spPr>
        <a:xfrm>
          <a:off x="13200944" y="3344333"/>
          <a:ext cx="3524250" cy="18626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D" sz="1100">
              <a:latin typeface="Arial" panose="020B0604020202020204" pitchFamily="34" charset="0"/>
              <a:cs typeface="Arial" panose="020B0604020202020204" pitchFamily="34" charset="0"/>
            </a:rPr>
            <a:t>Mengetahui,  Malili 1 April 2024</a:t>
          </a:r>
        </a:p>
        <a:p>
          <a:pPr algn="ctr"/>
          <a:endParaRPr lang="en-ID" sz="1100">
            <a:latin typeface="Arial" panose="020B0604020202020204" pitchFamily="34" charset="0"/>
            <a:cs typeface="Arial" panose="020B0604020202020204" pitchFamily="34" charset="0"/>
          </a:endParaRPr>
        </a:p>
        <a:p>
          <a:pPr algn="ctr"/>
          <a:r>
            <a:rPr lang="en-ID" sz="1100" b="1">
              <a:latin typeface="Arial" panose="020B0604020202020204" pitchFamily="34" charset="0"/>
              <a:cs typeface="Arial" panose="020B0604020202020204" pitchFamily="34" charset="0"/>
            </a:rPr>
            <a:t>KEPALA DINAS</a:t>
          </a: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r>
            <a:rPr lang="en-ID" sz="1100" b="1" u="sng">
              <a:latin typeface="Arial" panose="020B0604020202020204" pitchFamily="34" charset="0"/>
              <a:cs typeface="Arial" panose="020B0604020202020204" pitchFamily="34" charset="0"/>
            </a:rPr>
            <a:t>OKSEN BIJA, SH</a:t>
          </a:r>
        </a:p>
        <a:p>
          <a:pPr algn="ctr"/>
          <a:r>
            <a:rPr lang="en-ID" sz="1100">
              <a:latin typeface="Arial" panose="020B0604020202020204" pitchFamily="34" charset="0"/>
              <a:cs typeface="Arial" panose="020B0604020202020204" pitchFamily="34" charset="0"/>
            </a:rPr>
            <a:t>Pangkat  Pembina Utama Muda</a:t>
          </a:r>
        </a:p>
        <a:p>
          <a:pPr algn="ctr"/>
          <a:r>
            <a:rPr lang="en-ID" sz="1100">
              <a:latin typeface="Arial" panose="020B0604020202020204" pitchFamily="34" charset="0"/>
              <a:cs typeface="Arial" panose="020B0604020202020204" pitchFamily="34" charset="0"/>
            </a:rPr>
            <a:t>NIP. 1965101996101001</a:t>
          </a:r>
        </a:p>
        <a:p>
          <a:endParaRPr lang="en-ID" sz="11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13</xdr:row>
      <xdr:rowOff>0</xdr:rowOff>
    </xdr:from>
    <xdr:ext cx="3524250" cy="1862667"/>
    <xdr:sp macro="" textlink="">
      <xdr:nvSpPr>
        <xdr:cNvPr id="2" name="TextBox 1">
          <a:extLst>
            <a:ext uri="{FF2B5EF4-FFF2-40B4-BE49-F238E27FC236}">
              <a16:creationId xmlns:a16="http://schemas.microsoft.com/office/drawing/2014/main" id="{D48C037A-D517-49B9-8CE6-483D558B95CE}"/>
            </a:ext>
          </a:extLst>
        </xdr:cNvPr>
        <xdr:cNvSpPr txBox="1"/>
      </xdr:nvSpPr>
      <xdr:spPr>
        <a:xfrm>
          <a:off x="10517188" y="7842250"/>
          <a:ext cx="3524250" cy="18626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D" sz="1100">
              <a:latin typeface="Arial" panose="020B0604020202020204" pitchFamily="34" charset="0"/>
              <a:cs typeface="Arial" panose="020B0604020202020204" pitchFamily="34" charset="0"/>
            </a:rPr>
            <a:t>Mengetahui,  Malili 1 April 2024</a:t>
          </a:r>
        </a:p>
        <a:p>
          <a:pPr algn="ctr"/>
          <a:endParaRPr lang="en-ID" sz="1100">
            <a:latin typeface="Arial" panose="020B0604020202020204" pitchFamily="34" charset="0"/>
            <a:cs typeface="Arial" panose="020B0604020202020204" pitchFamily="34" charset="0"/>
          </a:endParaRPr>
        </a:p>
        <a:p>
          <a:pPr algn="ctr"/>
          <a:r>
            <a:rPr lang="en-ID" sz="1100" b="1">
              <a:latin typeface="Arial" panose="020B0604020202020204" pitchFamily="34" charset="0"/>
              <a:cs typeface="Arial" panose="020B0604020202020204" pitchFamily="34" charset="0"/>
            </a:rPr>
            <a:t>KEPALA DINAS</a:t>
          </a: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endParaRPr lang="en-ID" sz="1100">
            <a:latin typeface="Arial" panose="020B0604020202020204" pitchFamily="34" charset="0"/>
            <a:cs typeface="Arial" panose="020B0604020202020204" pitchFamily="34" charset="0"/>
          </a:endParaRPr>
        </a:p>
        <a:p>
          <a:pPr algn="ctr"/>
          <a:r>
            <a:rPr lang="en-ID" sz="1100" b="1" u="sng">
              <a:latin typeface="Arial" panose="020B0604020202020204" pitchFamily="34" charset="0"/>
              <a:cs typeface="Arial" panose="020B0604020202020204" pitchFamily="34" charset="0"/>
            </a:rPr>
            <a:t>OKSEN BIJA, SH</a:t>
          </a:r>
        </a:p>
        <a:p>
          <a:pPr algn="ctr"/>
          <a:r>
            <a:rPr lang="en-ID" sz="1100">
              <a:latin typeface="Arial" panose="020B0604020202020204" pitchFamily="34" charset="0"/>
              <a:cs typeface="Arial" panose="020B0604020202020204" pitchFamily="34" charset="0"/>
            </a:rPr>
            <a:t>Pangkat  Pembina Utama Muda</a:t>
          </a:r>
        </a:p>
        <a:p>
          <a:pPr algn="ctr"/>
          <a:r>
            <a:rPr lang="en-ID" sz="1100">
              <a:latin typeface="Arial" panose="020B0604020202020204" pitchFamily="34" charset="0"/>
              <a:cs typeface="Arial" panose="020B0604020202020204" pitchFamily="34" charset="0"/>
            </a:rPr>
            <a:t>NIP. 1965101996101001</a:t>
          </a:r>
        </a:p>
        <a:p>
          <a:endParaRPr lang="en-ID" sz="11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tabSelected="1" topLeftCell="I1" zoomScale="90" zoomScaleNormal="90" workbookViewId="0">
      <selection activeCell="K5" sqref="K5"/>
    </sheetView>
  </sheetViews>
  <sheetFormatPr defaultRowHeight="14.5" x14ac:dyDescent="0.35"/>
  <cols>
    <col min="1" max="1" width="5.08984375" customWidth="1"/>
    <col min="2" max="2" width="22.36328125" customWidth="1"/>
    <col min="3" max="3" width="23.453125" customWidth="1"/>
    <col min="4" max="4" width="14.36328125" customWidth="1"/>
    <col min="5" max="5" width="19.90625" customWidth="1"/>
    <col min="6" max="7" width="21.90625" customWidth="1"/>
    <col min="8" max="8" width="19.453125" customWidth="1"/>
    <col min="9" max="9" width="19.6328125" customWidth="1"/>
    <col min="10" max="10" width="21" customWidth="1"/>
    <col min="11" max="11" width="18.26953125" customWidth="1"/>
    <col min="12" max="12" width="17.90625" customWidth="1"/>
    <col min="13" max="13" width="12" customWidth="1"/>
  </cols>
  <sheetData>
    <row r="1" spans="1:13" ht="16" x14ac:dyDescent="0.4">
      <c r="A1" s="52" t="s">
        <v>36</v>
      </c>
      <c r="B1" s="52"/>
      <c r="C1" s="52"/>
      <c r="D1" s="52"/>
      <c r="E1" s="52"/>
      <c r="F1" s="52"/>
      <c r="G1" s="52"/>
      <c r="H1" s="52"/>
      <c r="I1" s="52"/>
      <c r="J1" s="52"/>
      <c r="K1" s="52"/>
      <c r="L1" s="52"/>
      <c r="M1" s="52"/>
    </row>
    <row r="2" spans="1:13" ht="16" x14ac:dyDescent="0.35">
      <c r="A2" s="30" t="s">
        <v>4</v>
      </c>
      <c r="B2" s="30"/>
      <c r="C2" s="30"/>
      <c r="D2" s="30"/>
      <c r="E2" s="30"/>
      <c r="F2" s="30"/>
      <c r="G2" s="2">
        <v>1</v>
      </c>
      <c r="H2" s="2">
        <v>2</v>
      </c>
      <c r="I2" s="1">
        <v>3</v>
      </c>
      <c r="J2" s="1">
        <v>4</v>
      </c>
      <c r="K2" s="1">
        <v>5</v>
      </c>
      <c r="L2" s="1">
        <v>6</v>
      </c>
      <c r="M2" s="1">
        <v>7</v>
      </c>
    </row>
    <row r="3" spans="1:13" ht="57" customHeight="1" x14ac:dyDescent="0.35">
      <c r="A3" s="20" t="s">
        <v>0</v>
      </c>
      <c r="B3" s="20" t="s">
        <v>1</v>
      </c>
      <c r="C3" s="20" t="s">
        <v>2</v>
      </c>
      <c r="D3" s="20" t="s">
        <v>14</v>
      </c>
      <c r="E3" s="20" t="s">
        <v>5</v>
      </c>
      <c r="F3" s="20" t="s">
        <v>6</v>
      </c>
      <c r="G3" s="6" t="s">
        <v>7</v>
      </c>
      <c r="H3" s="3" t="s">
        <v>8</v>
      </c>
      <c r="I3" s="3" t="s">
        <v>15</v>
      </c>
      <c r="J3" s="3" t="s">
        <v>9</v>
      </c>
      <c r="K3" s="4" t="s">
        <v>10</v>
      </c>
      <c r="L3" s="3" t="s">
        <v>11</v>
      </c>
      <c r="M3" s="3" t="s">
        <v>12</v>
      </c>
    </row>
    <row r="4" spans="1:13" ht="43.5" customHeight="1" x14ac:dyDescent="0.35">
      <c r="A4" s="20" t="s">
        <v>16</v>
      </c>
      <c r="B4" s="21" t="s">
        <v>22</v>
      </c>
      <c r="C4" s="22" t="s">
        <v>23</v>
      </c>
      <c r="D4" s="5">
        <v>80.7</v>
      </c>
      <c r="E4" s="5">
        <v>81.33</v>
      </c>
      <c r="F4" s="23">
        <f>E4/D4*100</f>
        <v>100.7806691449814</v>
      </c>
      <c r="G4" s="16" t="s">
        <v>20</v>
      </c>
      <c r="H4" s="16" t="s">
        <v>20</v>
      </c>
      <c r="I4" s="16" t="s">
        <v>20</v>
      </c>
      <c r="J4" s="16"/>
      <c r="K4" s="16" t="s">
        <v>20</v>
      </c>
      <c r="L4" s="16" t="s">
        <v>20</v>
      </c>
      <c r="M4" s="16" t="s">
        <v>20</v>
      </c>
    </row>
    <row r="5" spans="1:13" ht="43.5" customHeight="1" x14ac:dyDescent="0.35">
      <c r="A5" s="19"/>
      <c r="B5" s="24" t="s">
        <v>24</v>
      </c>
      <c r="C5" s="25" t="s">
        <v>25</v>
      </c>
      <c r="D5" s="5">
        <v>90.61</v>
      </c>
      <c r="E5" s="5">
        <v>92.16</v>
      </c>
      <c r="F5" s="23">
        <f>E5/D5*100</f>
        <v>101.71062796600816</v>
      </c>
      <c r="G5" s="16" t="s">
        <v>20</v>
      </c>
      <c r="H5" s="16" t="s">
        <v>20</v>
      </c>
      <c r="I5" s="16" t="s">
        <v>20</v>
      </c>
      <c r="J5" s="16"/>
      <c r="K5" s="16" t="s">
        <v>20</v>
      </c>
      <c r="L5" s="16" t="s">
        <v>20</v>
      </c>
      <c r="M5" s="16" t="s">
        <v>20</v>
      </c>
    </row>
    <row r="6" spans="1:13" ht="72.5" x14ac:dyDescent="0.35">
      <c r="A6" s="5">
        <v>2</v>
      </c>
      <c r="B6" s="15" t="s">
        <v>26</v>
      </c>
      <c r="C6" s="14" t="s">
        <v>27</v>
      </c>
      <c r="D6" s="5">
        <v>71.8</v>
      </c>
      <c r="E6" s="5">
        <v>81.099999999999994</v>
      </c>
      <c r="F6" s="23">
        <f>E6/D6*100</f>
        <v>112.95264623955433</v>
      </c>
      <c r="G6" s="16" t="s">
        <v>20</v>
      </c>
      <c r="H6" s="16" t="s">
        <v>20</v>
      </c>
      <c r="I6" s="16" t="s">
        <v>20</v>
      </c>
      <c r="J6" s="16"/>
      <c r="K6" s="16" t="s">
        <v>20</v>
      </c>
      <c r="L6" s="16" t="s">
        <v>20</v>
      </c>
      <c r="M6" s="16" t="s">
        <v>20</v>
      </c>
    </row>
  </sheetData>
  <mergeCells count="2">
    <mergeCell ref="A2:F2"/>
    <mergeCell ref="A1:M1"/>
  </mergeCells>
  <pageMargins left="0" right="0.70866141732283472" top="0.74803149606299213" bottom="0.74803149606299213" header="0.31496062992125984" footer="0.31496062992125984"/>
  <pageSetup paperSize="5" scale="68"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
  <sheetViews>
    <sheetView topLeftCell="B8" zoomScale="80" zoomScaleNormal="80" workbookViewId="0">
      <selection activeCell="C11" sqref="C11"/>
    </sheetView>
  </sheetViews>
  <sheetFormatPr defaultRowHeight="14.5" x14ac:dyDescent="0.35"/>
  <cols>
    <col min="1" max="1" width="5.08984375" customWidth="1"/>
    <col min="2" max="2" width="20.08984375" customWidth="1"/>
    <col min="3" max="3" width="18.6328125" customWidth="1"/>
    <col min="4" max="4" width="11.1796875" customWidth="1"/>
    <col min="5" max="5" width="10.26953125" customWidth="1"/>
    <col min="6" max="6" width="12.453125" customWidth="1"/>
    <col min="7" max="7" width="8.36328125" customWidth="1"/>
    <col min="8" max="8" width="19.453125" customWidth="1"/>
    <col min="9" max="9" width="21" customWidth="1"/>
    <col min="10" max="10" width="14" customWidth="1"/>
    <col min="11" max="11" width="10" customWidth="1"/>
    <col min="12" max="12" width="12.36328125" customWidth="1"/>
    <col min="13" max="13" width="22.54296875" customWidth="1"/>
    <col min="14" max="14" width="19.6328125" customWidth="1"/>
  </cols>
  <sheetData>
    <row r="1" spans="1:15" x14ac:dyDescent="0.35">
      <c r="A1" s="39" t="s">
        <v>35</v>
      </c>
      <c r="B1" s="39"/>
      <c r="C1" s="39"/>
      <c r="D1" s="39"/>
      <c r="E1" s="39"/>
      <c r="F1" s="39"/>
      <c r="G1" s="39"/>
      <c r="H1" s="39"/>
      <c r="I1" s="39"/>
      <c r="J1" s="39"/>
      <c r="K1" s="39"/>
      <c r="L1" s="39"/>
      <c r="M1" s="39"/>
      <c r="N1" s="39"/>
    </row>
    <row r="2" spans="1:15" x14ac:dyDescent="0.35">
      <c r="A2" s="40"/>
      <c r="B2" s="40"/>
      <c r="C2" s="40"/>
      <c r="D2" s="40"/>
      <c r="E2" s="40"/>
      <c r="F2" s="40"/>
      <c r="G2" s="40"/>
      <c r="H2" s="40"/>
      <c r="I2" s="40"/>
      <c r="J2" s="40"/>
      <c r="K2" s="40"/>
      <c r="L2" s="40"/>
      <c r="M2" s="40"/>
      <c r="N2" s="40"/>
    </row>
    <row r="3" spans="1:15" ht="16" x14ac:dyDescent="0.4">
      <c r="A3" s="31" t="s">
        <v>4</v>
      </c>
      <c r="B3" s="31"/>
      <c r="C3" s="31"/>
      <c r="D3" s="31"/>
      <c r="E3" s="31"/>
      <c r="F3" s="31"/>
      <c r="G3" s="32" t="s">
        <v>13</v>
      </c>
      <c r="H3" s="32"/>
      <c r="I3" s="32"/>
      <c r="J3" s="32"/>
      <c r="K3" s="32"/>
      <c r="L3" s="33"/>
      <c r="M3" s="34" t="s">
        <v>17</v>
      </c>
      <c r="N3" s="34"/>
    </row>
    <row r="4" spans="1:15" ht="57" customHeight="1" x14ac:dyDescent="0.35">
      <c r="A4" s="5" t="s">
        <v>0</v>
      </c>
      <c r="B4" s="5" t="s">
        <v>1</v>
      </c>
      <c r="C4" s="5" t="s">
        <v>2</v>
      </c>
      <c r="D4" s="5" t="s">
        <v>14</v>
      </c>
      <c r="E4" s="5" t="s">
        <v>5</v>
      </c>
      <c r="F4" s="5" t="s">
        <v>6</v>
      </c>
      <c r="G4" s="7" t="s">
        <v>0</v>
      </c>
      <c r="H4" s="7" t="s">
        <v>1</v>
      </c>
      <c r="I4" s="7" t="s">
        <v>2</v>
      </c>
      <c r="J4" s="7" t="s">
        <v>3</v>
      </c>
      <c r="K4" s="7" t="s">
        <v>5</v>
      </c>
      <c r="L4" s="9" t="s">
        <v>6</v>
      </c>
      <c r="M4" s="11" t="s">
        <v>18</v>
      </c>
      <c r="N4" s="12" t="s">
        <v>19</v>
      </c>
    </row>
    <row r="5" spans="1:15" ht="99.75" customHeight="1" x14ac:dyDescent="0.35">
      <c r="A5" s="20" t="s">
        <v>16</v>
      </c>
      <c r="B5" s="21" t="s">
        <v>22</v>
      </c>
      <c r="C5" s="22" t="s">
        <v>23</v>
      </c>
      <c r="D5" s="5">
        <v>80.7</v>
      </c>
      <c r="E5" s="5">
        <v>81.33</v>
      </c>
      <c r="F5" s="23">
        <f>E5/D5*100</f>
        <v>100.7806691449814</v>
      </c>
      <c r="G5" s="7" t="s">
        <v>16</v>
      </c>
      <c r="H5" s="26" t="s">
        <v>28</v>
      </c>
      <c r="I5" s="26" t="s">
        <v>29</v>
      </c>
      <c r="J5" s="7">
        <v>81.33</v>
      </c>
      <c r="K5" s="8"/>
      <c r="L5" s="10"/>
      <c r="M5" s="13"/>
      <c r="N5" s="18" t="s">
        <v>21</v>
      </c>
    </row>
    <row r="6" spans="1:15" ht="114" customHeight="1" x14ac:dyDescent="0.35">
      <c r="A6" s="19"/>
      <c r="B6" s="28" t="s">
        <v>24</v>
      </c>
      <c r="C6" s="25" t="s">
        <v>25</v>
      </c>
      <c r="D6" s="5">
        <v>90.61</v>
      </c>
      <c r="E6" s="5">
        <v>92.16</v>
      </c>
      <c r="F6" s="23">
        <f>E6/D6*100</f>
        <v>101.71062796600816</v>
      </c>
      <c r="G6" s="7"/>
      <c r="H6" s="8"/>
      <c r="I6" s="27" t="s">
        <v>30</v>
      </c>
      <c r="J6" s="7"/>
      <c r="K6" s="8"/>
      <c r="L6" s="10"/>
      <c r="M6" s="29" t="s">
        <v>33</v>
      </c>
      <c r="N6" s="18" t="s">
        <v>21</v>
      </c>
    </row>
    <row r="7" spans="1:15" ht="92.25" customHeight="1" x14ac:dyDescent="0.35">
      <c r="A7" s="5">
        <v>2</v>
      </c>
      <c r="B7" s="15" t="s">
        <v>26</v>
      </c>
      <c r="C7" s="14" t="s">
        <v>27</v>
      </c>
      <c r="D7" s="5">
        <v>71.8</v>
      </c>
      <c r="E7" s="5">
        <v>81.099999999999994</v>
      </c>
      <c r="F7" s="23">
        <f>E7/D7*100</f>
        <v>112.95264623955433</v>
      </c>
      <c r="G7" s="7"/>
      <c r="H7" s="8"/>
      <c r="I7" s="27" t="s">
        <v>31</v>
      </c>
      <c r="J7" s="7" t="s">
        <v>32</v>
      </c>
      <c r="K7" s="8"/>
      <c r="L7" s="10"/>
      <c r="M7" s="29" t="s">
        <v>34</v>
      </c>
      <c r="N7" s="18" t="s">
        <v>21</v>
      </c>
    </row>
    <row r="8" spans="1:15" ht="72.5" x14ac:dyDescent="0.35">
      <c r="G8" s="7">
        <v>2</v>
      </c>
      <c r="H8" s="17" t="s">
        <v>24</v>
      </c>
      <c r="I8" s="26" t="s">
        <v>25</v>
      </c>
      <c r="J8" s="7">
        <v>92.16</v>
      </c>
      <c r="K8" s="8"/>
      <c r="L8" s="8"/>
      <c r="M8" s="13"/>
      <c r="N8" s="18" t="s">
        <v>21</v>
      </c>
    </row>
    <row r="9" spans="1:15" x14ac:dyDescent="0.35">
      <c r="A9" s="42"/>
      <c r="B9" s="42"/>
      <c r="C9" s="42"/>
      <c r="D9" s="42"/>
      <c r="E9" s="42"/>
      <c r="F9" s="42"/>
      <c r="G9" s="43"/>
      <c r="H9" s="44"/>
      <c r="I9" s="45"/>
      <c r="J9" s="43"/>
      <c r="K9" s="46"/>
      <c r="L9" s="46"/>
      <c r="M9" s="46"/>
      <c r="N9" s="44"/>
      <c r="O9" s="47"/>
    </row>
    <row r="10" spans="1:15" ht="74.5" customHeight="1" x14ac:dyDescent="0.35">
      <c r="A10" s="42"/>
      <c r="B10" s="42"/>
      <c r="C10" s="42"/>
      <c r="D10" s="42"/>
      <c r="E10" s="42"/>
      <c r="F10" s="42"/>
      <c r="G10" s="48"/>
      <c r="H10" s="49"/>
      <c r="I10" s="50"/>
      <c r="J10" s="48"/>
      <c r="K10" s="51"/>
      <c r="L10" s="51"/>
      <c r="M10" s="51"/>
      <c r="N10" s="49"/>
      <c r="O10" s="47"/>
    </row>
    <row r="11" spans="1:15" ht="72.5" x14ac:dyDescent="0.35">
      <c r="G11" s="37">
        <v>3</v>
      </c>
      <c r="H11" s="35" t="s">
        <v>26</v>
      </c>
      <c r="I11" s="36" t="s">
        <v>27</v>
      </c>
      <c r="J11" s="37">
        <v>81.099999999999994</v>
      </c>
      <c r="K11" s="38"/>
      <c r="L11" s="38"/>
      <c r="M11" s="41"/>
      <c r="N11" s="18" t="s">
        <v>21</v>
      </c>
    </row>
    <row r="12" spans="1:15" ht="51.5" customHeight="1" x14ac:dyDescent="0.35">
      <c r="G12" s="37"/>
      <c r="H12" s="35"/>
      <c r="I12" s="36"/>
      <c r="J12" s="37"/>
      <c r="K12" s="38"/>
      <c r="L12" s="38"/>
      <c r="M12" s="41"/>
      <c r="N12" s="18" t="s">
        <v>21</v>
      </c>
    </row>
  </sheetData>
  <mergeCells count="11">
    <mergeCell ref="A1:N2"/>
    <mergeCell ref="A3:F3"/>
    <mergeCell ref="G3:L3"/>
    <mergeCell ref="M3:N3"/>
    <mergeCell ref="H11:H12"/>
    <mergeCell ref="I11:I12"/>
    <mergeCell ref="J11:J12"/>
    <mergeCell ref="G11:G12"/>
    <mergeCell ref="K11:K12"/>
    <mergeCell ref="L11:L12"/>
    <mergeCell ref="M11:M12"/>
  </mergeCells>
  <pageMargins left="0.70866141732283472" right="0.70866141732283472" top="0.74803149606299213" bottom="0.74803149606299213" header="0.31496062992125984" footer="0.31496062992125984"/>
  <pageSetup paperSize="5" scale="75"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 Kelengkapan Lkj</vt:lpstr>
      <vt:lpstr>6. Evaluasi LKj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Afif Nur Wahid</dc:creator>
  <cp:lastModifiedBy>Sinar</cp:lastModifiedBy>
  <cp:lastPrinted>2024-04-02T06:47:53Z</cp:lastPrinted>
  <dcterms:created xsi:type="dcterms:W3CDTF">2024-03-16T05:26:30Z</dcterms:created>
  <dcterms:modified xsi:type="dcterms:W3CDTF">2024-04-02T06:48:26Z</dcterms:modified>
</cp:coreProperties>
</file>