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MERY\FILE MERI 2025\PERENCANAAN\LAPORAN EVALUASI INSPEKTORAT TW I 2025\"/>
    </mc:Choice>
  </mc:AlternateContent>
  <xr:revisionPtr revIDLastSave="0" documentId="13_ncr:1_{E54AC513-1CC0-4BD7-9BBB-464652C9B0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R. AKSI 2025" sheetId="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Order1" hidden="1">255</definedName>
    <definedName name="A.1">#REF!</definedName>
    <definedName name="A.15">[1]Ana!#REF!</definedName>
    <definedName name="A.18">#REF!</definedName>
    <definedName name="A.18A">#REF!</definedName>
    <definedName name="A.18Aoke">#REF!</definedName>
    <definedName name="A.4A">[2]Analisa!$H$57</definedName>
    <definedName name="as">#REF!</definedName>
    <definedName name="B">[3]RAB!#REF!</definedName>
    <definedName name="B.Aparatur">#REF!</definedName>
    <definedName name="B.Aparatur1">#REF!</definedName>
    <definedName name="B.Publik">#REF!</definedName>
    <definedName name="Bahan">#REF!</definedName>
    <definedName name="BAPPEDA">#REF!</definedName>
    <definedName name="BKPPD\">'[4]REKAB BAB VIII'!#REF!</definedName>
    <definedName name="C.">[3]RAB!#REF!</definedName>
    <definedName name="CAPIL">#REF!</definedName>
    <definedName name="cv">[5]Dt!$E$6</definedName>
    <definedName name="data">#REF!</definedName>
    <definedName name="dfds">#REF!</definedName>
    <definedName name="E">[3]RAB!#REF!</definedName>
    <definedName name="F">[3]RAB!#REF!</definedName>
    <definedName name="F.21">#REF!</definedName>
    <definedName name="f.22">#REF!</definedName>
    <definedName name="f.26">#REF!</definedName>
    <definedName name="F.30">#REF!</definedName>
    <definedName name="F.33">#REF!</definedName>
    <definedName name="F.33A">[1]Ana!#REF!</definedName>
    <definedName name="F.34">#REF!</definedName>
    <definedName name="F.35">#REF!</definedName>
    <definedName name="F.36">[1]Ana!#REF!</definedName>
    <definedName name="F.37A">[1]Ana!#REF!</definedName>
    <definedName name="F.8">#REF!</definedName>
    <definedName name="G">[3]RAB!#REF!</definedName>
    <definedName name="G.1">#REF!</definedName>
    <definedName name="G.14">#REF!</definedName>
    <definedName name="G.16">#REF!</definedName>
    <definedName name="G.32F">#REF!</definedName>
    <definedName name="G.32H">#REF!</definedName>
    <definedName name="G.33F">#REF!</definedName>
    <definedName name="G.33H">#REF!</definedName>
    <definedName name="G.33M">#REF!</definedName>
    <definedName name="G.50H">#REF!</definedName>
    <definedName name="G.50K">#REF!</definedName>
    <definedName name="G.50P">#REF!</definedName>
    <definedName name="G.51C">#REF!</definedName>
    <definedName name="G.56">#REF!</definedName>
    <definedName name="G.6">#REF!</definedName>
    <definedName name="G.67">#REF!</definedName>
    <definedName name="g33f">#REF!</definedName>
    <definedName name="g50p">#REF!</definedName>
    <definedName name="gaji2009">#REF!</definedName>
    <definedName name="gu">#REF!</definedName>
    <definedName name="H">[3]RAB!#REF!</definedName>
    <definedName name="h.10">#REF!</definedName>
    <definedName name="h.8">#REF!</definedName>
    <definedName name="hr">#REF!</definedName>
    <definedName name="I">#REF!</definedName>
    <definedName name="icha">#REF!</definedName>
    <definedName name="II">#REF!</definedName>
    <definedName name="III">#REF!</definedName>
    <definedName name="IV">#REF!</definedName>
    <definedName name="jb">[5]Dt!$E$9</definedName>
    <definedName name="jk">[5]Dt!$E$4</definedName>
    <definedName name="jl">[5]Dt!$E$7</definedName>
    <definedName name="K">[3]RAB!#REF!</definedName>
    <definedName name="K.012">#REF!</definedName>
    <definedName name="K.013">#REF!</definedName>
    <definedName name="K.016">#REF!</definedName>
    <definedName name="K.017">#REF!</definedName>
    <definedName name="K.020">'[6]Analisa K'!#REF!</definedName>
    <definedName name="K.035">#REF!</definedName>
    <definedName name="K.040">#REF!</definedName>
    <definedName name="K.110">#REF!</definedName>
    <definedName name="K.111">'[6]Analisa K'!#REF!</definedName>
    <definedName name="K.115">'[6]Analisa K'!#REF!</definedName>
    <definedName name="K.121">'[7]analisa K'!$N$885</definedName>
    <definedName name="K.123">'[7]analisa K'!$N$933</definedName>
    <definedName name="K.127">'[6]Analisa K'!#REF!</definedName>
    <definedName name="K.131">'[6]Analisa K'!#REF!</definedName>
    <definedName name="k.132">'[6]Analisa K'!#REF!</definedName>
    <definedName name="K.139">#REF!</definedName>
    <definedName name="K.211">#REF!</definedName>
    <definedName name="K.224">#REF!</definedName>
    <definedName name="K.225">#REF!</definedName>
    <definedName name="K.310">'[8]An-K'!$J$1279</definedName>
    <definedName name="K.311">'[7]analisa K'!$N$1666</definedName>
    <definedName name="K.321">'[7]analisa K'!$N$291</definedName>
    <definedName name="K.411">#REF!</definedName>
    <definedName name="K.420">#REF!</definedName>
    <definedName name="K.422">#REF!</definedName>
    <definedName name="K.424">#REF!</definedName>
    <definedName name="K.514">#REF!</definedName>
    <definedName name="K.522">#REF!</definedName>
    <definedName name="K.528">'[6]Analisa K'!#REF!</definedName>
    <definedName name="K.612">#REF!</definedName>
    <definedName name="K.615">#REF!</definedName>
    <definedName name="K.618">#REF!</definedName>
    <definedName name="K.621">'[6]Analisa K'!#REF!</definedName>
    <definedName name="K.636">#REF!</definedName>
    <definedName name="K.641">#REF!</definedName>
    <definedName name="K.705">#REF!</definedName>
    <definedName name="K.709">'[9]analisa K'!$N$612</definedName>
    <definedName name="K.710">#REF!</definedName>
    <definedName name="K.715">#REF!</definedName>
    <definedName name="K.720">#REF!</definedName>
    <definedName name="K.722">#REF!</definedName>
    <definedName name="K.8">#REF!</definedName>
    <definedName name="K.815">#REF!</definedName>
    <definedName name="K.850">#REF!</definedName>
    <definedName name="K.860">#REF!</definedName>
    <definedName name="K.865">#REF!</definedName>
    <definedName name="K.875">#REF!</definedName>
    <definedName name="K.880">#REF!</definedName>
    <definedName name="K.9">#REF!</definedName>
    <definedName name="kd">#REF!</definedName>
    <definedName name="KPPT">#REF!</definedName>
    <definedName name="ks">#REF!</definedName>
    <definedName name="KUA">'[10]KUA-PPAS'!$B$3:$K$104</definedName>
    <definedName name="lk">[5]Dt!$E$5</definedName>
    <definedName name="M">'[11]A-E'!#REF!</definedName>
    <definedName name="master">[1]Ana!#REF!</definedName>
    <definedName name="na">[5]Dt!$E$8</definedName>
    <definedName name="no">[5]Dt!$E$10</definedName>
    <definedName name="np">[5]Dt!$E$3</definedName>
    <definedName name="oke">#REF!</definedName>
    <definedName name="po">'[12]Hrg Bh'!$C$105</definedName>
    <definedName name="_xlnm.Print_Area" localSheetId="0">' R. AKSI 2025'!$A$1:$R$195</definedName>
    <definedName name="_xlnm.Print_Area">#REF!</definedName>
    <definedName name="PRINT_AREA_MI">#REF!</definedName>
    <definedName name="_xlnm.Print_Titles" localSheetId="0">' R. AKSI 2025'!$5:$9</definedName>
    <definedName name="PROGRAM">#REF!</definedName>
    <definedName name="ref">[1]Ana!#REF!</definedName>
    <definedName name="ria">#REF!</definedName>
    <definedName name="RKA">[10]RKA!$B$4:$N$1048576</definedName>
    <definedName name="RKPD">[10]RKPD!$B$3:$M$1048576</definedName>
    <definedName name="RPJMD">'[10]Program RPJMD_pokok'!$B$3:$P$61</definedName>
    <definedName name="RPJMD2">'[10]Program RPJMD_revisi'!$B$3:$O$1048576</definedName>
    <definedName name="S">'[11]A-E'!#REF!</definedName>
    <definedName name="sandypauling">#REF!</definedName>
    <definedName name="SPL.1">#REF!</definedName>
    <definedName name="SPL.1A">#REF!</definedName>
    <definedName name="SPL.IA">[1]Ana!#REF!</definedName>
    <definedName name="SPL.III">[1]Ana!#REF!</definedName>
    <definedName name="SPL.V">[1]Ana!#REF!</definedName>
    <definedName name="SPL.VI">#REF!</definedName>
    <definedName name="SPL.VII">#REF!</definedName>
    <definedName name="spliiia">#REF!</definedName>
    <definedName name="spliiib">#REF!</definedName>
    <definedName name="SplV">#REF!</definedName>
    <definedName name="Tabel">#REF!</definedName>
    <definedName name="tg">[5]Dt!$E$12</definedName>
    <definedName name="U">'[11]A-E'!#REF!</definedName>
    <definedName name="UM">#REF!</definedName>
    <definedName name="V">#REF!</definedName>
    <definedName name="vi">[13]RAB!#REF!</definedName>
  </definedNames>
  <calcPr calcId="181029"/>
</workbook>
</file>

<file path=xl/calcChain.xml><?xml version="1.0" encoding="utf-8"?>
<calcChain xmlns="http://schemas.openxmlformats.org/spreadsheetml/2006/main">
  <c r="E14" i="39" l="1"/>
</calcChain>
</file>

<file path=xl/sharedStrings.xml><?xml version="1.0" encoding="utf-8"?>
<sst xmlns="http://schemas.openxmlformats.org/spreadsheetml/2006/main" count="448" uniqueCount="152">
  <si>
    <t>PROGRAM PENYELENGGARAAN PEMERINTAHAN DAN PELAYANAN PUBLIK</t>
  </si>
  <si>
    <t>Persentase capaian kinerja peningkatan penyelenggaraan pemerintahan dan pelayanan publik ('%)</t>
  </si>
  <si>
    <t>Kegiatan Pelaksanaan Urusan Pemerintahan yang Dilimpahkan kepada Camat</t>
  </si>
  <si>
    <t>PROGRAM PEMBERDAYAAN MASYARAKAT DESA DAN KELURAHAN</t>
  </si>
  <si>
    <t>Persentase Capaian Kinerja Pemberdayaan masyarakat Desa dan Kelurahan ('%)</t>
  </si>
  <si>
    <t>Kegiatan Koordinasi Kegiatan Pemberdayaan Desa</t>
  </si>
  <si>
    <t>Persentase koordinasi kegiatan pemberdayaan desa yang dilaksanakan ('%)</t>
  </si>
  <si>
    <t>Sub Kegiatan Peningkatan Partisipasi Masyarakat dalam Forum Musyawarah Perencanaan Pembangunan di Desa</t>
  </si>
  <si>
    <t>Sub Kegiatan Peningkatan Efektifitas Kegiatan Pemberdayaan Masyarakat di Wilayah Kecamatan</t>
  </si>
  <si>
    <t>PROGRAM KOORDINASI KETENTRAMAN DAN KETERTIBAN UMUM</t>
  </si>
  <si>
    <t>Persentase Rata-rata capaian kinerja pelayanan Ketentraman dan ketertiban umum ('%)</t>
  </si>
  <si>
    <t>Persentase koordinasi upaya penyelenggaraan ketenteraman dan ketertiban umum yang dilaksanakan ('%)</t>
  </si>
  <si>
    <t>Koordinasi Penerapan dan Penegakan Peraturan Daerah dan Peraturan Kepala Daerah</t>
  </si>
  <si>
    <t>Persentase pelaksanaan koordinasi penerapan penegakan Perda dan Perkada ('%)</t>
  </si>
  <si>
    <t>PROGRAM PENYELENGGARAAN URUSAN PEMERINTAHAN UMUM</t>
  </si>
  <si>
    <t>Persentase Capaian Kinerja Penyelenggaran Pemerintahan Umum kecamatan ('%)</t>
  </si>
  <si>
    <t>Kegiatan Penyelenggaraan Urusan Pemerintahan Umum sesuai Penugasan Kepala Daerah</t>
  </si>
  <si>
    <t>Persentase rekomendasi Forum koordinasi pimpinan kecamatan yang ditindaklanjuti ('%)</t>
  </si>
  <si>
    <t>Sub Kegiatan Pelaksanaan Tugas Forum Koordinasi Pimpinan di Kecamatan</t>
  </si>
  <si>
    <t>PROGRAM PEMBINAAN DAN PENGAWASAN PEMERINTAHAN DESA</t>
  </si>
  <si>
    <t>Persentase penyelengaraan pemerintahan desa yang berjalan sesuai standar dan ketentuan perundangan yang berlaku ('%)</t>
  </si>
  <si>
    <t>Kegiatan Fasilitasi, Rekomendasi dan Koordinasi Pembinaan dan Pengawasan Pemerintahan Desa</t>
  </si>
  <si>
    <t>Persentase fasilitasi, rekomendasi dan koordinasi pembinaan dan pengawasan Pemerinthan Desa yang dilaksanakan ('%)</t>
  </si>
  <si>
    <t>Sub Kegiatan Fasilitasi Penyusunan Peraturan Desa dan Peraturan Kepala Desa</t>
  </si>
  <si>
    <t>Sub Kegiatan Koordinasi Pelaksanaan Pembangunan Kawasan Perdesaan di Wilayah Kecamatan</t>
  </si>
  <si>
    <t>Persentase penunjang urusan perangkat daerah berjalan sesuai standar ('%)</t>
  </si>
  <si>
    <t>Jumlah Dokumen Perencanaan Perangkat Daerah</t>
  </si>
  <si>
    <t>Jumlah Dokumen
RKA-SKPD dan Laporan
Hasil Koordinasi Penyusunan
Dokumen RKA-SKPD</t>
  </si>
  <si>
    <t>Jumlah Dokumen DPA-SKPD dan Laporan Hasil Koordinasi Penyusunan Dokumen
DPA-SKPD</t>
  </si>
  <si>
    <t>Jumlah Laporan Evaluasi
Kinerja Perangkat Daerah</t>
  </si>
  <si>
    <t>Jumlah Orang yang Menerima Gaji dan Tunjangan ASN</t>
  </si>
  <si>
    <t>Jumlah Laporan Penatausahaan Barang Milik Daerah pada SKPD</t>
  </si>
  <si>
    <t>Jumlah Paket Komponen Instalasi Listrik/Penerangan Bangunan Kantor yang Disediakan</t>
  </si>
  <si>
    <t>Jumlah Paket Barang Cetakan dan Penggandaan yang Disediakan</t>
  </si>
  <si>
    <t>Jumlah Dokumen Bahan Bacaan dan Peraturan Perundang-Undangan yang Disediakan</t>
  </si>
  <si>
    <t>Jumlah Laporan Penyelenggaraan Rapat Koordinasi dan Konsultasi SKPD</t>
  </si>
  <si>
    <t>Persentase BMD-PD penunjang yang terpenuhi</t>
  </si>
  <si>
    <t>Pengadaan Mebel</t>
  </si>
  <si>
    <t>Pengadaan Peralatan dan Mesin Lainnya</t>
  </si>
  <si>
    <t>Pengadaan Saranan dan Prasaranana Gedung Kantor atau Bangunan Lainnya</t>
  </si>
  <si>
    <t>Jumlah Laporan Penyediaan Jasa Komunikasi, Sumber Daya Air dan Listrik yang Disediakan</t>
  </si>
  <si>
    <t>Sub Kegiatan Penyediaan Jasa Pemeliharaan, Biaya Pemeliharaan, Pajak, dan Perizinan Kendaraan Dinas Operasional atau Lapangan</t>
  </si>
  <si>
    <t>Sub Kegiatan Pemeliharaan/Rehabilitasi Sarana dan Prasarana Gedung Kantor atau Bangunan Lainnya</t>
  </si>
  <si>
    <t>TAHUN 2025</t>
  </si>
  <si>
    <t>TUJUAN OPD</t>
  </si>
  <si>
    <t>SASARAN</t>
  </si>
  <si>
    <t>PROGRAM / KEGIATAN</t>
  </si>
  <si>
    <t xml:space="preserve">SUB KEGIATAN </t>
  </si>
  <si>
    <t>KET</t>
  </si>
  <si>
    <t>URAIAN</t>
  </si>
  <si>
    <t>INDIKATOR KINERJA</t>
  </si>
  <si>
    <t>TARGET</t>
  </si>
  <si>
    <t>SATUAN</t>
  </si>
  <si>
    <t>Meningkatnya kapasitas pelayanan public dalam penyelenggaraan urusan pemerintahan Kecamatan Mangkutana</t>
  </si>
  <si>
    <t xml:space="preserve">Meningkatnya Kemampuan Pelayanan Publik Penyelenggaraan Urusan pemerintahan Kecamatan Mangkutana </t>
  </si>
  <si>
    <t>Indeks Kepuasan Masyarakat (IKM)</t>
  </si>
  <si>
    <t>Triwulan I :</t>
  </si>
  <si>
    <t>Persen</t>
  </si>
  <si>
    <t>100</t>
  </si>
  <si>
    <t>Triwulan II :</t>
  </si>
  <si>
    <t>Triwulan III :</t>
  </si>
  <si>
    <t>Triwulan III:</t>
  </si>
  <si>
    <t>Triwulan IV :</t>
  </si>
  <si>
    <t>Triwulan IV:</t>
  </si>
  <si>
    <t>Persentase urusn pemerintahan yang dilimpahkan kepada camat yang dilaksanakan</t>
  </si>
  <si>
    <t>Sub Kegiatan Pelaksanaan Urusan Pemerintahan yang terkait dengan Pelayanan  Perizinan  Non Usaha</t>
  </si>
  <si>
    <t>Jumlah dokumen non perizinan usaha yang dilaksanakan</t>
  </si>
  <si>
    <t>Dokumen</t>
  </si>
  <si>
    <t>persen</t>
  </si>
  <si>
    <t>Jumlah Lembaga kemasyarakatan yang berpartisipasi dalam forum musyawarah perencanaan Pembangunan di desa</t>
  </si>
  <si>
    <t>Lembaga</t>
  </si>
  <si>
    <t>-</t>
  </si>
  <si>
    <t>Jumlah laporan peningkatan efektifitas kegiatan pemberdayaan Masyarakat di wilayah kecamatan</t>
  </si>
  <si>
    <t>Laporan</t>
  </si>
  <si>
    <t>Kegiatan Koordinasi Upaya Penyelenggaraan Ketenteraman dan Ketertiban Umum</t>
  </si>
  <si>
    <t>Sub Kegiatan Sinergitas dengan Kepolisian Negara Republik Indonesia, Tentara Nasional Indonesia dan Instansi Vertikal di Wilayah Kecamatan</t>
  </si>
  <si>
    <t>Jumlah laporan hasil sinergitas dengan kepolisian negara republic Indonesia, tantara nasional Indonesia dan instansi vertical di wilayah kecamatan</t>
  </si>
  <si>
    <t>Sub Kegiatan Harmonisasi Hubungan Dengan Tokoh Agama dan Tokoh Masyarakat</t>
  </si>
  <si>
    <t>Jumlah laporan pelaksanaan harmonisasi hubungan dengan tokoh agama dan tokoh masyarakat</t>
  </si>
  <si>
    <t>Koordinasi/Sinergi Dengan Perangkat Daerah yang Tugas dan Fungsinya di Bidang Penegakan Peraturan Perundang-Undangan dan/atau Kepolisian Negara Republik Indonesia</t>
  </si>
  <si>
    <t>Jumlah laporan koordinasi/sinergitas dengan perangkat daerah yang tugas dan fungsinya dibidang penegakan peraturan perundang-undangan dan/atau Kepolisian Negara Republik Indonesia</t>
  </si>
  <si>
    <t>Jumlah dokumen tugas forum koordinasi pimpinan di kecamatan</t>
  </si>
  <si>
    <t>Jumlah dokumen yang di fasilitasi dalam rangka penyusunan peraturan desa dan peraturan kepala desa</t>
  </si>
  <si>
    <t>Jumlah laporan hasil koordinasi pelaksanaan Pembangunan Kawasan perdesaan di wilayah kecamatan</t>
  </si>
  <si>
    <t>Meningkatnya akuntabilitas kinerja dan keuangan penyelenggaraan pemerintahan daerah tingkat kecamatan mangkutana</t>
  </si>
  <si>
    <t>Meningkatnya Capaian Kinerja dan Keuangan Penyelenggaraan Urusan Pemerintahan Kecamatan Mangkutana</t>
  </si>
  <si>
    <t>Nilai  SAKIP Hasil Evaluasi Inspektorat</t>
  </si>
  <si>
    <t>PROGRAM PENUNJANG URUSAN PEMERINTAHAN DAERAH</t>
  </si>
  <si>
    <t>Perencanaan, Penganggaran dan Evaluasi Kinerja Perangkat Daerah</t>
  </si>
  <si>
    <t>Persentase penyusunan dokumen perencanaan, penganggaran &amp; evaluasi tepat waktu</t>
  </si>
  <si>
    <t>Penyusunan Dokumen Perencanaan Perangkat Daerah</t>
  </si>
  <si>
    <t>Koordinasi dan Penyusunan Dokumen RKA-SKPD</t>
  </si>
  <si>
    <t>Koordinasi dan Penyusunan DPA-SKPD</t>
  </si>
  <si>
    <t>Evaluasi Kinerja Perangkat Daerah</t>
  </si>
  <si>
    <t>Administrasi Keuangan Perangkat Daerah</t>
  </si>
  <si>
    <t>Persentase administrasi keuangan yang terselenggara dengan baik</t>
  </si>
  <si>
    <t>Penyediaan Gaji dan Tunjangan ASN</t>
  </si>
  <si>
    <t>Orang</t>
  </si>
  <si>
    <t>Koordinasi dan Penyusunan Laporan Keuangan Bulanan/Triwulanan/Semesteran SKPD</t>
  </si>
  <si>
    <t xml:space="preserve">Jumlah Laporan Keuangan Bulanan/ Triwulanan/ Semesteran SKPD </t>
  </si>
  <si>
    <t xml:space="preserve"> </t>
  </si>
  <si>
    <t>Administrasi Barang Milik Daerah pada Perangkat daerah</t>
  </si>
  <si>
    <t>Persentase BMD yang Diadministrasikan sesuai standar</t>
  </si>
  <si>
    <t>Penatausahaan Barang Milik Daerah pada SKPD</t>
  </si>
  <si>
    <t>Administrasi Kepegawaian Perangkat daerah</t>
  </si>
  <si>
    <t>Persentase Rata-rata Capaian kinerja Administrasi Kepegawaian Perangkat Daerah</t>
  </si>
  <si>
    <t>Pendataan dan Pengolahan Administrasi Kepegawaian</t>
  </si>
  <si>
    <t>Jumlah dokumen pendataan dan pengolahan Administrasi kepegawaian</t>
  </si>
  <si>
    <t>Bimbingan Teknis Implementasi Peraturan Perundang-Undangan</t>
  </si>
  <si>
    <t>Jumlah Orang yang Mengikuti Bimbingan Teknis Implementasi Peraturan Perundang-undangan</t>
  </si>
  <si>
    <t>Administrasi Umum Perangkat daerah</t>
  </si>
  <si>
    <t>Persentase Rata-rata Capaian kinerja Administrasi Umum Perangkat Daerah</t>
  </si>
  <si>
    <t>Penyediaan Komponen Instalasi Listrik/Penerangan Bangunan Kantor</t>
  </si>
  <si>
    <t>paket</t>
  </si>
  <si>
    <t>Penyediaan Bahan Logistik Kantor</t>
  </si>
  <si>
    <t>Jumlah Paket Bahan Logistik Kantor yang Disediakan</t>
  </si>
  <si>
    <t>Penyediaan Barang Cetakan dan Penggandaan</t>
  </si>
  <si>
    <t>Penyediaan Bahan Bacaan dan Peraturan Perundang-undangan</t>
  </si>
  <si>
    <t>Fasilitasi Kunjungan Tamu</t>
  </si>
  <si>
    <t>Jumlah Laporan Fasilitasi Kunjungan Tamu</t>
  </si>
  <si>
    <t>Penyelenggaraan Rapat Koordinasi dan Konsultasi SKPD</t>
  </si>
  <si>
    <t>PENGADAAN BARANG MILIK DAERAH PENUNJANG URUSAN PEMERINTAHDAERAH</t>
  </si>
  <si>
    <t>Jumlah paket mebel yang disediakan</t>
  </si>
  <si>
    <t>Unit</t>
  </si>
  <si>
    <t>Jumlah unit peralatan dan mesin lainnya  yang disediakan</t>
  </si>
  <si>
    <t>Jumlah unit sarana dan prasarana Gedung kantor atau bangunan lainnya yang disediakan</t>
  </si>
  <si>
    <t xml:space="preserve">Penyediaan Jasa Penunjang Urusan Pemerintahan Daerah </t>
  </si>
  <si>
    <t>Persentase Rata-Rata Capaian Kinerja jasa penunjang urusan pemerintahan daerah</t>
  </si>
  <si>
    <t>Penyediaan Jasa Surat Menyurat</t>
  </si>
  <si>
    <t>Jumlah laporan penyediaan jasa surat menyurat</t>
  </si>
  <si>
    <t>laporan</t>
  </si>
  <si>
    <t>Penyediaan Jasa Komunikasi, Sumber Daya Air dan Listrik</t>
  </si>
  <si>
    <t>Sub Kegiatan Penyediaan Jasa peralatan dan perlengkapan kantor</t>
  </si>
  <si>
    <t xml:space="preserve">Jumlah laporan penyediaan jasa peralatan dan perlengkapan kantor yang disediakan </t>
  </si>
  <si>
    <t>Penyediaan Jasa Pelayanan Umum Kantor</t>
  </si>
  <si>
    <t xml:space="preserve">Jumlah laporan penyediaan jasa pelayanan umum kantor  yang disediakan </t>
  </si>
  <si>
    <t>Pemeliharaan Barang Milik Daerah Penunjang Urusan Pemerintahan Daerah</t>
  </si>
  <si>
    <t>Persentase Barang Milik Daerah penunjang urusan pemerintahan yang terpelihara dengan baik</t>
  </si>
  <si>
    <t>Jumlah kendaraan dinas operasional atau lapangan yang  dipelihara dan dibayarkan pajak dan perizinannya</t>
  </si>
  <si>
    <t>Pemeliharaan Peralatan dan Mesin Lainnya</t>
  </si>
  <si>
    <t>Jumlah Peralatan dan Mesin Lainnya yang Dipelihara</t>
  </si>
  <si>
    <t>Pemeliharaan/Rehabilitasi Gedung Kantor dan Bangunan Lainnya</t>
  </si>
  <si>
    <t>Jumlah  sarana dan prasarana gedung kantor dan bangunan lainnya    yang dipelihara/ direhabilitasi</t>
  </si>
  <si>
    <t>Camat Mangkutana,</t>
  </si>
  <si>
    <t>ZULKIFLI ADI SAPUTRA, ST</t>
  </si>
  <si>
    <t>Pkt. : Pembina</t>
  </si>
  <si>
    <t>NIP. : 19840710 201001 1 026</t>
  </si>
  <si>
    <t>RENCANA AKSI KECAMATAN MANGKUTANA</t>
  </si>
  <si>
    <t>Jumlah Gedung Kantor dan Bangunan Lainnya yang Dipelihara/ Direhabilitasi</t>
  </si>
  <si>
    <t>Mangkutana ,  3 Januari 2025</t>
  </si>
  <si>
    <t>72,65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</si>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</sst>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p&quot;* #,##0.00_);_(&quot;Rp&quot;* \(#,##0.00\);_(&quot;Rp&quot;* &quot;-&quot;??_);_(@_)"/>
  </numFmts>
  <fonts count="30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3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i/>
      <sz val="11"/>
      <color theme="1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rgb="FFFF0000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224">
    <xf numFmtId="0" fontId="0" fillId="0" borderId="0"/>
    <xf numFmtId="41" fontId="18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1" fillId="0" borderId="0">
      <alignment vertical="top"/>
    </xf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0" fillId="0" borderId="0"/>
    <xf numFmtId="0" fontId="21" fillId="0" borderId="0">
      <alignment vertical="top"/>
    </xf>
    <xf numFmtId="0" fontId="21" fillId="0" borderId="0">
      <alignment vertical="top"/>
    </xf>
    <xf numFmtId="0" fontId="18" fillId="0" borderId="0"/>
    <xf numFmtId="0" fontId="21" fillId="0" borderId="0">
      <alignment vertical="top"/>
    </xf>
    <xf numFmtId="0" fontId="28" fillId="0" borderId="0"/>
    <xf numFmtId="0" fontId="20" fillId="0" borderId="0"/>
    <xf numFmtId="0" fontId="21" fillId="0" borderId="0">
      <alignment vertical="top"/>
    </xf>
    <xf numFmtId="0" fontId="21" fillId="0" borderId="0">
      <alignment vertical="top"/>
    </xf>
    <xf numFmtId="0" fontId="22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1" fillId="0" borderId="0">
      <alignment vertical="top"/>
    </xf>
    <xf numFmtId="0" fontId="22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8" fillId="0" borderId="0"/>
    <xf numFmtId="0" fontId="20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6" borderId="0">
      <alignment horizontal="left" vertical="top"/>
    </xf>
    <xf numFmtId="0" fontId="24" fillId="6" borderId="0">
      <alignment horizontal="right" vertical="top"/>
    </xf>
    <xf numFmtId="0" fontId="25" fillId="6" borderId="0">
      <alignment horizontal="left" vertical="top"/>
    </xf>
    <xf numFmtId="0" fontId="26" fillId="6" borderId="0">
      <alignment horizontal="left" vertical="top"/>
    </xf>
    <xf numFmtId="0" fontId="26" fillId="6" borderId="0">
      <alignment horizontal="right" vertical="top"/>
    </xf>
    <xf numFmtId="0" fontId="25" fillId="6" borderId="0">
      <alignment horizontal="right" vertical="top"/>
    </xf>
    <xf numFmtId="0" fontId="25" fillId="6" borderId="0">
      <alignment horizontal="right" vertical="top"/>
    </xf>
    <xf numFmtId="0" fontId="27" fillId="6" borderId="0">
      <alignment horizontal="center" vertical="top"/>
    </xf>
    <xf numFmtId="0" fontId="24" fillId="6" borderId="0">
      <alignment horizontal="left" vertical="top"/>
    </xf>
    <xf numFmtId="0" fontId="17" fillId="6" borderId="0">
      <alignment horizontal="center" vertical="top"/>
    </xf>
    <xf numFmtId="0" fontId="17" fillId="6" borderId="0">
      <alignment horizontal="right" vertical="top"/>
    </xf>
    <xf numFmtId="0" fontId="17" fillId="6" borderId="0">
      <alignment horizontal="left" vertical="top"/>
    </xf>
    <xf numFmtId="0" fontId="27" fillId="6" borderId="0">
      <alignment horizontal="right" vertical="center"/>
    </xf>
  </cellStyleXfs>
  <cellXfs count="3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6" fillId="0" borderId="5" xfId="0" applyNumberFormat="1" applyFont="1" applyBorder="1" applyAlignment="1">
      <alignment vertical="center" wrapText="1"/>
    </xf>
    <xf numFmtId="43" fontId="6" fillId="0" borderId="6" xfId="0" applyNumberFormat="1" applyFont="1" applyBorder="1" applyAlignment="1">
      <alignment vertical="center" wrapText="1"/>
    </xf>
    <xf numFmtId="49" fontId="6" fillId="0" borderId="4" xfId="206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0" fontId="6" fillId="0" borderId="2" xfId="0" applyNumberFormat="1" applyFont="1" applyBorder="1" applyAlignment="1">
      <alignment vertical="center" wrapText="1"/>
    </xf>
    <xf numFmtId="43" fontId="6" fillId="0" borderId="3" xfId="0" applyNumberFormat="1" applyFont="1" applyBorder="1" applyAlignment="1">
      <alignment vertical="center" wrapText="1"/>
    </xf>
    <xf numFmtId="49" fontId="6" fillId="0" borderId="7" xfId="206" applyNumberFormat="1" applyFont="1" applyBorder="1" applyAlignment="1">
      <alignment horizontal="left" vertical="top" wrapText="1"/>
    </xf>
    <xf numFmtId="49" fontId="6" fillId="5" borderId="7" xfId="206" applyNumberFormat="1" applyFont="1" applyFill="1" applyBorder="1" applyAlignment="1">
      <alignment horizontal="left" vertical="top" wrapText="1"/>
    </xf>
    <xf numFmtId="10" fontId="6" fillId="0" borderId="0" xfId="0" applyNumberFormat="1" applyFont="1" applyAlignment="1">
      <alignment vertical="center" wrapText="1"/>
    </xf>
    <xf numFmtId="43" fontId="6" fillId="0" borderId="8" xfId="206" applyNumberFormat="1" applyFont="1" applyBorder="1" applyAlignment="1">
      <alignment horizontal="center" vertical="center" wrapText="1"/>
    </xf>
    <xf numFmtId="43" fontId="6" fillId="0" borderId="0" xfId="0" applyNumberFormat="1" applyFont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49" fontId="6" fillId="0" borderId="8" xfId="206" applyNumberFormat="1" applyFont="1" applyBorder="1" applyAlignment="1">
      <alignment horizontal="center" vertical="center" wrapText="1"/>
    </xf>
    <xf numFmtId="0" fontId="6" fillId="5" borderId="7" xfId="0" applyFont="1" applyFill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10" fontId="6" fillId="0" borderId="8" xfId="0" applyNumberFormat="1" applyFont="1" applyBorder="1" applyAlignment="1">
      <alignment vertical="center" wrapText="1"/>
    </xf>
    <xf numFmtId="49" fontId="6" fillId="0" borderId="7" xfId="206" applyNumberFormat="1" applyFont="1" applyBorder="1" applyAlignment="1">
      <alignment horizontal="center" vertical="top" wrapText="1"/>
    </xf>
    <xf numFmtId="0" fontId="2" fillId="0" borderId="0" xfId="0" applyFont="1"/>
    <xf numFmtId="0" fontId="2" fillId="0" borderId="8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9" fontId="6" fillId="0" borderId="9" xfId="206" applyNumberFormat="1" applyFont="1" applyBorder="1" applyAlignment="1">
      <alignment horizontal="left" vertical="top" wrapText="1"/>
    </xf>
    <xf numFmtId="43" fontId="6" fillId="5" borderId="7" xfId="10" applyFont="1" applyFill="1" applyBorder="1" applyAlignment="1">
      <alignment horizontal="left" vertical="top" wrapText="1"/>
    </xf>
    <xf numFmtId="10" fontId="6" fillId="0" borderId="10" xfId="0" applyNumberFormat="1" applyFont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6" fillId="0" borderId="6" xfId="206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5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5" borderId="3" xfId="0" applyFont="1" applyFill="1" applyBorder="1" applyAlignment="1">
      <alignment horizontal="left" vertical="center"/>
    </xf>
    <xf numFmtId="49" fontId="6" fillId="0" borderId="14" xfId="206" applyNumberFormat="1" applyFont="1" applyBorder="1" applyAlignment="1">
      <alignment horizontal="center" vertical="top" wrapText="1"/>
    </xf>
    <xf numFmtId="0" fontId="6" fillId="0" borderId="8" xfId="206" applyFont="1" applyBorder="1" applyAlignment="1">
      <alignment horizontal="center" vertical="top" wrapText="1"/>
    </xf>
    <xf numFmtId="0" fontId="6" fillId="0" borderId="6" xfId="206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6" fillId="5" borderId="6" xfId="206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center"/>
    </xf>
    <xf numFmtId="0" fontId="6" fillId="5" borderId="8" xfId="206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center"/>
    </xf>
    <xf numFmtId="0" fontId="6" fillId="5" borderId="11" xfId="206" applyFont="1" applyFill="1" applyBorder="1" applyAlignment="1">
      <alignment horizontal="center" vertical="center" wrapText="1"/>
    </xf>
    <xf numFmtId="0" fontId="6" fillId="0" borderId="3" xfId="206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1" fillId="0" borderId="2" xfId="206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11" fillId="0" borderId="3" xfId="206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13" xfId="0" applyNumberFormat="1" applyFont="1" applyBorder="1" applyAlignment="1">
      <alignment vertical="center" wrapText="1"/>
    </xf>
    <xf numFmtId="10" fontId="6" fillId="0" borderId="14" xfId="0" applyNumberFormat="1" applyFont="1" applyBorder="1" applyAlignment="1">
      <alignment vertical="center" wrapText="1"/>
    </xf>
    <xf numFmtId="43" fontId="6" fillId="0" borderId="8" xfId="0" applyNumberFormat="1" applyFont="1" applyBorder="1" applyAlignment="1">
      <alignment vertical="center" wrapText="1"/>
    </xf>
    <xf numFmtId="10" fontId="6" fillId="0" borderId="15" xfId="0" applyNumberFormat="1" applyFont="1" applyBorder="1" applyAlignment="1">
      <alignment vertical="center" wrapText="1"/>
    </xf>
    <xf numFmtId="43" fontId="6" fillId="0" borderId="11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43" fontId="6" fillId="0" borderId="7" xfId="10" applyFont="1" applyFill="1" applyBorder="1" applyAlignment="1">
      <alignment horizontal="left" vertical="top" wrapText="1"/>
    </xf>
    <xf numFmtId="49" fontId="6" fillId="0" borderId="7" xfId="206" applyNumberFormat="1" applyFont="1" applyBorder="1" applyAlignment="1">
      <alignment vertical="top" wrapText="1"/>
    </xf>
    <xf numFmtId="49" fontId="6" fillId="0" borderId="13" xfId="206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6" fillId="0" borderId="14" xfId="206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49" fontId="6" fillId="0" borderId="14" xfId="206" applyNumberFormat="1" applyFont="1" applyBorder="1" applyAlignment="1">
      <alignment vertical="top" wrapText="1"/>
    </xf>
    <xf numFmtId="0" fontId="6" fillId="5" borderId="8" xfId="206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10" fontId="6" fillId="0" borderId="11" xfId="0" applyNumberFormat="1" applyFont="1" applyBorder="1" applyAlignment="1">
      <alignment vertical="center" wrapText="1"/>
    </xf>
    <xf numFmtId="49" fontId="6" fillId="0" borderId="9" xfId="206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0" fontId="6" fillId="0" borderId="6" xfId="0" applyNumberFormat="1" applyFont="1" applyBorder="1" applyAlignment="1">
      <alignment vertical="center" wrapText="1"/>
    </xf>
    <xf numFmtId="49" fontId="6" fillId="0" borderId="4" xfId="206" applyNumberFormat="1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49" fontId="6" fillId="0" borderId="15" xfId="206" applyNumberFormat="1" applyFont="1" applyBorder="1" applyAlignment="1">
      <alignment vertical="top" wrapText="1"/>
    </xf>
    <xf numFmtId="0" fontId="5" fillId="0" borderId="15" xfId="0" applyFont="1" applyBorder="1" applyAlignment="1">
      <alignment vertical="center"/>
    </xf>
    <xf numFmtId="0" fontId="6" fillId="0" borderId="11" xfId="206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11" fillId="0" borderId="2" xfId="206" quotePrefix="1" applyFont="1" applyBorder="1" applyAlignment="1">
      <alignment horizontal="center" vertical="center" wrapText="1"/>
    </xf>
    <xf numFmtId="0" fontId="2" fillId="5" borderId="2" xfId="0" quotePrefix="1" applyFont="1" applyFill="1" applyBorder="1" applyAlignment="1">
      <alignment horizontal="center" vertical="center"/>
    </xf>
    <xf numFmtId="0" fontId="11" fillId="5" borderId="2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43" fontId="29" fillId="0" borderId="6" xfId="206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6" fillId="0" borderId="0" xfId="206" applyNumberFormat="1" applyFont="1" applyAlignment="1">
      <alignment horizontal="left" vertical="top" wrapText="1"/>
    </xf>
    <xf numFmtId="49" fontId="6" fillId="0" borderId="0" xfId="206" applyNumberFormat="1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0" borderId="5" xfId="206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43" fontId="6" fillId="5" borderId="0" xfId="1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5" borderId="2" xfId="0" applyFont="1" applyFill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3" fontId="6" fillId="0" borderId="0" xfId="10" applyFont="1" applyFill="1" applyBorder="1" applyAlignment="1">
      <alignment horizontal="left" vertical="top" wrapTex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49" fontId="6" fillId="5" borderId="0" xfId="206" applyNumberFormat="1" applyFont="1" applyFill="1" applyAlignment="1">
      <alignment horizontal="left" vertical="top" wrapText="1"/>
    </xf>
    <xf numFmtId="49" fontId="6" fillId="0" borderId="0" xfId="206" applyNumberFormat="1" applyFont="1" applyAlignment="1">
      <alignment vertical="top" wrapText="1"/>
    </xf>
    <xf numFmtId="0" fontId="6" fillId="0" borderId="0" xfId="206" applyFont="1" applyAlignment="1">
      <alignment horizontal="center" vertical="top" wrapText="1"/>
    </xf>
    <xf numFmtId="0" fontId="2" fillId="5" borderId="2" xfId="0" applyFont="1" applyFill="1" applyBorder="1" applyAlignment="1">
      <alignment vertical="center"/>
    </xf>
    <xf numFmtId="0" fontId="10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/>
    </xf>
    <xf numFmtId="0" fontId="10" fillId="0" borderId="10" xfId="0" applyFont="1" applyBorder="1" applyAlignment="1">
      <alignment horizontal="left" vertical="top" wrapText="1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/>
    </xf>
    <xf numFmtId="0" fontId="2" fillId="5" borderId="0" xfId="26" applyFont="1" applyFill="1" applyAlignment="1">
      <alignment horizontal="left" vertical="top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2" fillId="5" borderId="10" xfId="26" applyFont="1" applyFill="1" applyBorder="1" applyAlignment="1">
      <alignment horizontal="left" vertical="top" wrapText="1"/>
    </xf>
    <xf numFmtId="0" fontId="2" fillId="0" borderId="5" xfId="0" quotePrefix="1" applyFont="1" applyBorder="1" applyAlignment="1">
      <alignment horizontal="center" vertical="center"/>
    </xf>
    <xf numFmtId="49" fontId="6" fillId="0" borderId="5" xfId="206" applyNumberFormat="1" applyFont="1" applyBorder="1" applyAlignment="1">
      <alignment horizontal="left" vertical="top" wrapText="1"/>
    </xf>
    <xf numFmtId="49" fontId="6" fillId="0" borderId="5" xfId="206" applyNumberFormat="1" applyFont="1" applyBorder="1" applyAlignment="1">
      <alignment vertical="top" wrapText="1"/>
    </xf>
    <xf numFmtId="0" fontId="5" fillId="0" borderId="5" xfId="0" applyFont="1" applyBorder="1" applyAlignment="1">
      <alignment vertical="center"/>
    </xf>
    <xf numFmtId="0" fontId="6" fillId="0" borderId="5" xfId="206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49" fontId="6" fillId="0" borderId="10" xfId="206" applyNumberFormat="1" applyFont="1" applyBorder="1" applyAlignment="1">
      <alignment horizontal="left" vertical="top" wrapText="1"/>
    </xf>
    <xf numFmtId="49" fontId="6" fillId="0" borderId="10" xfId="206" applyNumberFormat="1" applyFont="1" applyBorder="1" applyAlignment="1">
      <alignment vertical="top" wrapText="1"/>
    </xf>
    <xf numFmtId="0" fontId="5" fillId="0" borderId="10" xfId="0" applyFont="1" applyBorder="1" applyAlignment="1">
      <alignment vertical="center"/>
    </xf>
    <xf numFmtId="0" fontId="6" fillId="0" borderId="10" xfId="206" applyFont="1" applyBorder="1" applyAlignment="1">
      <alignment horizontal="center" vertical="top" wrapText="1"/>
    </xf>
    <xf numFmtId="0" fontId="2" fillId="0" borderId="10" xfId="0" quotePrefix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9" fontId="6" fillId="0" borderId="4" xfId="206" applyNumberFormat="1" applyFont="1" applyBorder="1" applyAlignment="1">
      <alignment horizontal="left" vertical="top" wrapText="1"/>
    </xf>
    <xf numFmtId="49" fontId="6" fillId="0" borderId="7" xfId="206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6" fillId="0" borderId="9" xfId="206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49" fontId="6" fillId="5" borderId="4" xfId="206" applyNumberFormat="1" applyFont="1" applyFill="1" applyBorder="1" applyAlignment="1">
      <alignment horizontal="left" vertical="top" wrapText="1"/>
    </xf>
    <xf numFmtId="49" fontId="6" fillId="5" borderId="7" xfId="206" applyNumberFormat="1" applyFont="1" applyFill="1" applyBorder="1" applyAlignment="1">
      <alignment horizontal="left" vertical="top" wrapText="1"/>
    </xf>
    <xf numFmtId="43" fontId="6" fillId="5" borderId="4" xfId="10" applyFont="1" applyFill="1" applyBorder="1" applyAlignment="1">
      <alignment horizontal="left" vertical="top" wrapText="1"/>
    </xf>
    <xf numFmtId="43" fontId="6" fillId="5" borderId="7" xfId="10" applyFont="1" applyFill="1" applyBorder="1" applyAlignment="1">
      <alignment horizontal="left" vertical="top" wrapText="1"/>
    </xf>
    <xf numFmtId="43" fontId="6" fillId="5" borderId="9" xfId="10" applyFont="1" applyFill="1" applyBorder="1" applyAlignment="1">
      <alignment horizontal="left" vertical="top" wrapText="1"/>
    </xf>
    <xf numFmtId="43" fontId="6" fillId="0" borderId="12" xfId="10" applyFont="1" applyFill="1" applyBorder="1" applyAlignment="1">
      <alignment horizontal="left" vertical="top" wrapText="1"/>
    </xf>
    <xf numFmtId="41" fontId="6" fillId="0" borderId="4" xfId="10" applyNumberFormat="1" applyFont="1" applyFill="1" applyBorder="1" applyAlignment="1">
      <alignment horizontal="left" vertical="top" wrapText="1"/>
    </xf>
    <xf numFmtId="41" fontId="6" fillId="0" borderId="7" xfId="10" applyNumberFormat="1" applyFont="1" applyFill="1" applyBorder="1" applyAlignment="1">
      <alignment horizontal="left" vertical="top" wrapText="1"/>
    </xf>
    <xf numFmtId="41" fontId="6" fillId="0" borderId="9" xfId="10" applyNumberFormat="1" applyFont="1" applyFill="1" applyBorder="1" applyAlignment="1">
      <alignment horizontal="left" vertical="top" wrapText="1"/>
    </xf>
    <xf numFmtId="43" fontId="6" fillId="0" borderId="4" xfId="10" applyFont="1" applyFill="1" applyBorder="1" applyAlignment="1">
      <alignment horizontal="left" vertical="top" wrapText="1"/>
    </xf>
    <xf numFmtId="43" fontId="6" fillId="0" borderId="7" xfId="10" applyFont="1" applyFill="1" applyBorder="1" applyAlignment="1">
      <alignment horizontal="left" vertical="top" wrapText="1"/>
    </xf>
    <xf numFmtId="43" fontId="6" fillId="0" borderId="9" xfId="10" applyFont="1" applyFill="1" applyBorder="1" applyAlignment="1">
      <alignment horizontal="left" vertical="top" wrapText="1"/>
    </xf>
    <xf numFmtId="49" fontId="6" fillId="0" borderId="4" xfId="206" applyNumberFormat="1" applyFont="1" applyBorder="1" applyAlignment="1">
      <alignment horizontal="center" vertical="center" wrapText="1"/>
    </xf>
    <xf numFmtId="49" fontId="6" fillId="0" borderId="7" xfId="206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6" fillId="5" borderId="7" xfId="206" applyNumberFormat="1" applyFont="1" applyFill="1" applyBorder="1" applyAlignment="1">
      <alignment horizontal="center" vertical="center" wrapText="1"/>
    </xf>
    <xf numFmtId="49" fontId="6" fillId="5" borderId="9" xfId="206" applyNumberFormat="1" applyFont="1" applyFill="1" applyBorder="1" applyAlignment="1">
      <alignment horizontal="center" vertical="center" wrapText="1"/>
    </xf>
    <xf numFmtId="49" fontId="6" fillId="5" borderId="4" xfId="206" applyNumberFormat="1" applyFont="1" applyFill="1" applyBorder="1" applyAlignment="1">
      <alignment horizontal="center" vertical="center" wrapText="1"/>
    </xf>
    <xf numFmtId="49" fontId="6" fillId="0" borderId="9" xfId="206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0" fillId="5" borderId="17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2" fillId="5" borderId="4" xfId="26" applyFont="1" applyFill="1" applyBorder="1" applyAlignment="1">
      <alignment horizontal="left" vertical="top" wrapText="1"/>
    </xf>
    <xf numFmtId="0" fontId="2" fillId="5" borderId="7" xfId="26" applyFont="1" applyFill="1" applyBorder="1" applyAlignment="1">
      <alignment horizontal="left" vertical="top" wrapText="1"/>
    </xf>
    <xf numFmtId="0" fontId="2" fillId="5" borderId="9" xfId="26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</cellXfs>
  <cellStyles count="224">
    <cellStyle name="Comma [0] 2" xfId="1" xr:uid="{00000000-0005-0000-0000-000031000000}"/>
    <cellStyle name="Comma [0] 2 2" xfId="2" xr:uid="{00000000-0005-0000-0000-000032000000}"/>
    <cellStyle name="Comma [0] 3" xfId="3" xr:uid="{00000000-0005-0000-0000-000033000000}"/>
    <cellStyle name="Comma [0] 4" xfId="4" xr:uid="{00000000-0005-0000-0000-000034000000}"/>
    <cellStyle name="Comma [0] 4 2" xfId="5" xr:uid="{00000000-0005-0000-0000-000035000000}"/>
    <cellStyle name="Comma 14" xfId="6" xr:uid="{00000000-0005-0000-0000-000036000000}"/>
    <cellStyle name="Comma 2" xfId="7" xr:uid="{00000000-0005-0000-0000-000037000000}"/>
    <cellStyle name="Comma 2 2" xfId="8" xr:uid="{00000000-0005-0000-0000-000038000000}"/>
    <cellStyle name="Comma 2 3" xfId="9" xr:uid="{00000000-0005-0000-0000-000039000000}"/>
    <cellStyle name="Comma 2 4" xfId="10" xr:uid="{00000000-0005-0000-0000-00003A000000}"/>
    <cellStyle name="Comma 3" xfId="11" xr:uid="{00000000-0005-0000-0000-00003B000000}"/>
    <cellStyle name="Comma 3 2" xfId="12" xr:uid="{00000000-0005-0000-0000-00003C000000}"/>
    <cellStyle name="Comma 4" xfId="13" xr:uid="{00000000-0005-0000-0000-00003D000000}"/>
    <cellStyle name="Comma 5" xfId="14" xr:uid="{00000000-0005-0000-0000-00003E000000}"/>
    <cellStyle name="Currency [0] 2" xfId="15" xr:uid="{00000000-0005-0000-0000-00003F000000}"/>
    <cellStyle name="Normal" xfId="0" builtinId="0"/>
    <cellStyle name="Normal 10" xfId="16" xr:uid="{00000000-0005-0000-0000-000040000000}"/>
    <cellStyle name="Normal 100" xfId="17" xr:uid="{00000000-0005-0000-0000-000041000000}"/>
    <cellStyle name="Normal 101" xfId="18" xr:uid="{00000000-0005-0000-0000-000042000000}"/>
    <cellStyle name="Normal 102" xfId="19" xr:uid="{00000000-0005-0000-0000-000043000000}"/>
    <cellStyle name="Normal 102 2" xfId="20" xr:uid="{00000000-0005-0000-0000-000044000000}"/>
    <cellStyle name="Normal 103" xfId="21" xr:uid="{00000000-0005-0000-0000-000045000000}"/>
    <cellStyle name="Normal 104" xfId="22" xr:uid="{00000000-0005-0000-0000-000046000000}"/>
    <cellStyle name="Normal 105" xfId="23" xr:uid="{00000000-0005-0000-0000-000047000000}"/>
    <cellStyle name="Normal 106" xfId="24" xr:uid="{00000000-0005-0000-0000-000048000000}"/>
    <cellStyle name="Normal 106 2" xfId="25" xr:uid="{00000000-0005-0000-0000-000049000000}"/>
    <cellStyle name="Normal 107" xfId="26" xr:uid="{00000000-0005-0000-0000-00004A000000}"/>
    <cellStyle name="Normal 108" xfId="27" xr:uid="{00000000-0005-0000-0000-00004B000000}"/>
    <cellStyle name="Normal 11" xfId="28" xr:uid="{00000000-0005-0000-0000-00004C000000}"/>
    <cellStyle name="Normal 12" xfId="29" xr:uid="{00000000-0005-0000-0000-00004D000000}"/>
    <cellStyle name="Normal 13" xfId="30" xr:uid="{00000000-0005-0000-0000-00004E000000}"/>
    <cellStyle name="Normal 14" xfId="31" xr:uid="{00000000-0005-0000-0000-00004F000000}"/>
    <cellStyle name="Normal 15" xfId="32" xr:uid="{00000000-0005-0000-0000-000050000000}"/>
    <cellStyle name="Normal 16" xfId="33" xr:uid="{00000000-0005-0000-0000-000051000000}"/>
    <cellStyle name="Normal 17" xfId="34" xr:uid="{00000000-0005-0000-0000-000052000000}"/>
    <cellStyle name="Normal 18" xfId="35" xr:uid="{00000000-0005-0000-0000-000053000000}"/>
    <cellStyle name="Normal 19" xfId="36" xr:uid="{00000000-0005-0000-0000-000054000000}"/>
    <cellStyle name="Normal 2" xfId="37" xr:uid="{00000000-0005-0000-0000-000055000000}"/>
    <cellStyle name="Normal 2 10" xfId="38" xr:uid="{00000000-0005-0000-0000-000056000000}"/>
    <cellStyle name="Normal 2 11" xfId="39" xr:uid="{00000000-0005-0000-0000-000057000000}"/>
    <cellStyle name="Normal 2 12" xfId="40" xr:uid="{00000000-0005-0000-0000-000058000000}"/>
    <cellStyle name="Normal 2 2" xfId="41" xr:uid="{00000000-0005-0000-0000-000059000000}"/>
    <cellStyle name="Normal 2 2 2" xfId="42" xr:uid="{00000000-0005-0000-0000-00005A000000}"/>
    <cellStyle name="Normal 2 2 3" xfId="43" xr:uid="{00000000-0005-0000-0000-00005B000000}"/>
    <cellStyle name="Normal 2 3" xfId="44" xr:uid="{00000000-0005-0000-0000-00005C000000}"/>
    <cellStyle name="Normal 2 4" xfId="45" xr:uid="{00000000-0005-0000-0000-00005D000000}"/>
    <cellStyle name="Normal 2 4 2" xfId="46" xr:uid="{00000000-0005-0000-0000-00005E000000}"/>
    <cellStyle name="Normal 2 5" xfId="47" xr:uid="{00000000-0005-0000-0000-00005F000000}"/>
    <cellStyle name="Normal 2 6" xfId="48" xr:uid="{00000000-0005-0000-0000-000060000000}"/>
    <cellStyle name="Normal 2 7" xfId="49" xr:uid="{00000000-0005-0000-0000-000061000000}"/>
    <cellStyle name="Normal 2 8" xfId="50" xr:uid="{00000000-0005-0000-0000-000062000000}"/>
    <cellStyle name="Normal 2 9" xfId="51" xr:uid="{00000000-0005-0000-0000-000063000000}"/>
    <cellStyle name="Normal 20" xfId="52" xr:uid="{00000000-0005-0000-0000-000064000000}"/>
    <cellStyle name="Normal 21" xfId="53" xr:uid="{00000000-0005-0000-0000-000065000000}"/>
    <cellStyle name="Normal 22" xfId="54" xr:uid="{00000000-0005-0000-0000-000066000000}"/>
    <cellStyle name="Normal 23" xfId="55" xr:uid="{00000000-0005-0000-0000-000067000000}"/>
    <cellStyle name="Normal 24" xfId="56" xr:uid="{00000000-0005-0000-0000-000068000000}"/>
    <cellStyle name="Normal 25" xfId="57" xr:uid="{00000000-0005-0000-0000-000069000000}"/>
    <cellStyle name="Normal 26" xfId="58" xr:uid="{00000000-0005-0000-0000-00006A000000}"/>
    <cellStyle name="Normal 27" xfId="59" xr:uid="{00000000-0005-0000-0000-00006B000000}"/>
    <cellStyle name="Normal 28" xfId="60" xr:uid="{00000000-0005-0000-0000-00006C000000}"/>
    <cellStyle name="Normal 29" xfId="61" xr:uid="{00000000-0005-0000-0000-00006D000000}"/>
    <cellStyle name="Normal 3" xfId="62" xr:uid="{00000000-0005-0000-0000-00006E000000}"/>
    <cellStyle name="Normal 3 10" xfId="63" xr:uid="{00000000-0005-0000-0000-00006F000000}"/>
    <cellStyle name="Normal 3 11" xfId="64" xr:uid="{00000000-0005-0000-0000-000070000000}"/>
    <cellStyle name="Normal 3 12" xfId="65" xr:uid="{00000000-0005-0000-0000-000071000000}"/>
    <cellStyle name="Normal 3 13" xfId="66" xr:uid="{00000000-0005-0000-0000-000072000000}"/>
    <cellStyle name="Normal 3 14" xfId="67" xr:uid="{00000000-0005-0000-0000-000073000000}"/>
    <cellStyle name="Normal 3 15" xfId="68" xr:uid="{00000000-0005-0000-0000-000074000000}"/>
    <cellStyle name="Normal 3 16" xfId="69" xr:uid="{00000000-0005-0000-0000-000075000000}"/>
    <cellStyle name="Normal 3 2" xfId="70" xr:uid="{00000000-0005-0000-0000-000076000000}"/>
    <cellStyle name="Normal 3 2 10" xfId="71" xr:uid="{00000000-0005-0000-0000-000077000000}"/>
    <cellStyle name="Normal 3 2 11" xfId="72" xr:uid="{00000000-0005-0000-0000-000078000000}"/>
    <cellStyle name="Normal 3 2 12" xfId="73" xr:uid="{00000000-0005-0000-0000-000079000000}"/>
    <cellStyle name="Normal 3 2 13" xfId="74" xr:uid="{00000000-0005-0000-0000-00007A000000}"/>
    <cellStyle name="Normal 3 2 14" xfId="75" xr:uid="{00000000-0005-0000-0000-00007B000000}"/>
    <cellStyle name="Normal 3 2 15" xfId="76" xr:uid="{00000000-0005-0000-0000-00007C000000}"/>
    <cellStyle name="Normal 3 2 16" xfId="77" xr:uid="{00000000-0005-0000-0000-00007D000000}"/>
    <cellStyle name="Normal 3 2 2" xfId="78" xr:uid="{00000000-0005-0000-0000-00007E000000}"/>
    <cellStyle name="Normal 3 2 3" xfId="79" xr:uid="{00000000-0005-0000-0000-00007F000000}"/>
    <cellStyle name="Normal 3 2 4" xfId="80" xr:uid="{00000000-0005-0000-0000-000080000000}"/>
    <cellStyle name="Normal 3 2 5" xfId="81" xr:uid="{00000000-0005-0000-0000-000081000000}"/>
    <cellStyle name="Normal 3 2 6" xfId="82" xr:uid="{00000000-0005-0000-0000-000082000000}"/>
    <cellStyle name="Normal 3 2 7" xfId="83" xr:uid="{00000000-0005-0000-0000-000083000000}"/>
    <cellStyle name="Normal 3 2 8" xfId="84" xr:uid="{00000000-0005-0000-0000-000084000000}"/>
    <cellStyle name="Normal 3 2 9" xfId="85" xr:uid="{00000000-0005-0000-0000-000085000000}"/>
    <cellStyle name="Normal 3 3" xfId="86" xr:uid="{00000000-0005-0000-0000-000086000000}"/>
    <cellStyle name="Normal 3 4" xfId="87" xr:uid="{00000000-0005-0000-0000-000087000000}"/>
    <cellStyle name="Normal 3 5" xfId="88" xr:uid="{00000000-0005-0000-0000-000088000000}"/>
    <cellStyle name="Normal 3 6" xfId="89" xr:uid="{00000000-0005-0000-0000-000089000000}"/>
    <cellStyle name="Normal 3 7" xfId="90" xr:uid="{00000000-0005-0000-0000-00008A000000}"/>
    <cellStyle name="Normal 3 8" xfId="91" xr:uid="{00000000-0005-0000-0000-00008B000000}"/>
    <cellStyle name="Normal 3 8 7" xfId="92" xr:uid="{00000000-0005-0000-0000-00008C000000}"/>
    <cellStyle name="Normal 3 9" xfId="93" xr:uid="{00000000-0005-0000-0000-00008D000000}"/>
    <cellStyle name="Normal 30" xfId="94" xr:uid="{00000000-0005-0000-0000-00008E000000}"/>
    <cellStyle name="Normal 31" xfId="95" xr:uid="{00000000-0005-0000-0000-00008F000000}"/>
    <cellStyle name="Normal 32" xfId="96" xr:uid="{00000000-0005-0000-0000-000090000000}"/>
    <cellStyle name="Normal 33" xfId="97" xr:uid="{00000000-0005-0000-0000-000091000000}"/>
    <cellStyle name="Normal 34" xfId="98" xr:uid="{00000000-0005-0000-0000-000092000000}"/>
    <cellStyle name="Normal 35" xfId="99" xr:uid="{00000000-0005-0000-0000-000093000000}"/>
    <cellStyle name="Normal 36" xfId="100" xr:uid="{00000000-0005-0000-0000-000094000000}"/>
    <cellStyle name="Normal 37" xfId="101" xr:uid="{00000000-0005-0000-0000-000095000000}"/>
    <cellStyle name="Normal 38" xfId="102" xr:uid="{00000000-0005-0000-0000-000096000000}"/>
    <cellStyle name="Normal 39" xfId="103" xr:uid="{00000000-0005-0000-0000-000097000000}"/>
    <cellStyle name="Normal 4" xfId="104" xr:uid="{00000000-0005-0000-0000-000098000000}"/>
    <cellStyle name="Normal 4 10" xfId="105" xr:uid="{00000000-0005-0000-0000-000099000000}"/>
    <cellStyle name="Normal 4 11" xfId="106" xr:uid="{00000000-0005-0000-0000-00009A000000}"/>
    <cellStyle name="Normal 4 12" xfId="107" xr:uid="{00000000-0005-0000-0000-00009B000000}"/>
    <cellStyle name="Normal 4 13" xfId="108" xr:uid="{00000000-0005-0000-0000-00009C000000}"/>
    <cellStyle name="Normal 4 14" xfId="109" xr:uid="{00000000-0005-0000-0000-00009D000000}"/>
    <cellStyle name="Normal 4 15" xfId="110" xr:uid="{00000000-0005-0000-0000-00009E000000}"/>
    <cellStyle name="Normal 4 16" xfId="111" xr:uid="{00000000-0005-0000-0000-00009F000000}"/>
    <cellStyle name="Normal 4 2" xfId="112" xr:uid="{00000000-0005-0000-0000-0000A0000000}"/>
    <cellStyle name="Normal 4 2 10" xfId="113" xr:uid="{00000000-0005-0000-0000-0000A1000000}"/>
    <cellStyle name="Normal 4 2 11" xfId="114" xr:uid="{00000000-0005-0000-0000-0000A2000000}"/>
    <cellStyle name="Normal 4 2 12" xfId="115" xr:uid="{00000000-0005-0000-0000-0000A3000000}"/>
    <cellStyle name="Normal 4 2 13" xfId="116" xr:uid="{00000000-0005-0000-0000-0000A4000000}"/>
    <cellStyle name="Normal 4 2 14" xfId="117" xr:uid="{00000000-0005-0000-0000-0000A5000000}"/>
    <cellStyle name="Normal 4 2 15" xfId="118" xr:uid="{00000000-0005-0000-0000-0000A6000000}"/>
    <cellStyle name="Normal 4 2 16" xfId="119" xr:uid="{00000000-0005-0000-0000-0000A7000000}"/>
    <cellStyle name="Normal 4 2 2" xfId="120" xr:uid="{00000000-0005-0000-0000-0000A8000000}"/>
    <cellStyle name="Normal 4 2 3" xfId="121" xr:uid="{00000000-0005-0000-0000-0000A9000000}"/>
    <cellStyle name="Normal 4 2 4" xfId="122" xr:uid="{00000000-0005-0000-0000-0000AA000000}"/>
    <cellStyle name="Normal 4 2 5" xfId="123" xr:uid="{00000000-0005-0000-0000-0000AB000000}"/>
    <cellStyle name="Normal 4 2 6" xfId="124" xr:uid="{00000000-0005-0000-0000-0000AC000000}"/>
    <cellStyle name="Normal 4 2 7" xfId="125" xr:uid="{00000000-0005-0000-0000-0000AD000000}"/>
    <cellStyle name="Normal 4 2 8" xfId="126" xr:uid="{00000000-0005-0000-0000-0000AE000000}"/>
    <cellStyle name="Normal 4 2 9" xfId="127" xr:uid="{00000000-0005-0000-0000-0000AF000000}"/>
    <cellStyle name="Normal 4 3" xfId="128" xr:uid="{00000000-0005-0000-0000-0000B0000000}"/>
    <cellStyle name="Normal 4 4" xfId="129" xr:uid="{00000000-0005-0000-0000-0000B1000000}"/>
    <cellStyle name="Normal 4 5" xfId="130" xr:uid="{00000000-0005-0000-0000-0000B2000000}"/>
    <cellStyle name="Normal 4 6" xfId="131" xr:uid="{00000000-0005-0000-0000-0000B3000000}"/>
    <cellStyle name="Normal 4 7" xfId="132" xr:uid="{00000000-0005-0000-0000-0000B4000000}"/>
    <cellStyle name="Normal 4 8" xfId="133" xr:uid="{00000000-0005-0000-0000-0000B5000000}"/>
    <cellStyle name="Normal 4 9" xfId="134" xr:uid="{00000000-0005-0000-0000-0000B6000000}"/>
    <cellStyle name="Normal 40" xfId="135" xr:uid="{00000000-0005-0000-0000-0000B7000000}"/>
    <cellStyle name="Normal 41" xfId="136" xr:uid="{00000000-0005-0000-0000-0000B8000000}"/>
    <cellStyle name="Normal 42" xfId="137" xr:uid="{00000000-0005-0000-0000-0000B9000000}"/>
    <cellStyle name="Normal 43" xfId="138" xr:uid="{00000000-0005-0000-0000-0000BA000000}"/>
    <cellStyle name="Normal 44" xfId="139" xr:uid="{00000000-0005-0000-0000-0000BB000000}"/>
    <cellStyle name="Normal 45" xfId="140" xr:uid="{00000000-0005-0000-0000-0000BC000000}"/>
    <cellStyle name="Normal 46" xfId="141" xr:uid="{00000000-0005-0000-0000-0000BD000000}"/>
    <cellStyle name="Normal 47" xfId="142" xr:uid="{00000000-0005-0000-0000-0000BE000000}"/>
    <cellStyle name="Normal 48" xfId="143" xr:uid="{00000000-0005-0000-0000-0000BF000000}"/>
    <cellStyle name="Normal 49" xfId="144" xr:uid="{00000000-0005-0000-0000-0000C0000000}"/>
    <cellStyle name="Normal 5" xfId="145" xr:uid="{00000000-0005-0000-0000-0000C1000000}"/>
    <cellStyle name="Normal 5 2" xfId="146" xr:uid="{00000000-0005-0000-0000-0000C2000000}"/>
    <cellStyle name="Normal 50" xfId="147" xr:uid="{00000000-0005-0000-0000-0000C3000000}"/>
    <cellStyle name="Normal 51" xfId="148" xr:uid="{00000000-0005-0000-0000-0000C4000000}"/>
    <cellStyle name="Normal 52" xfId="149" xr:uid="{00000000-0005-0000-0000-0000C5000000}"/>
    <cellStyle name="Normal 53" xfId="150" xr:uid="{00000000-0005-0000-0000-0000C6000000}"/>
    <cellStyle name="Normal 54" xfId="151" xr:uid="{00000000-0005-0000-0000-0000C7000000}"/>
    <cellStyle name="Normal 55" xfId="152" xr:uid="{00000000-0005-0000-0000-0000C8000000}"/>
    <cellStyle name="Normal 56" xfId="153" xr:uid="{00000000-0005-0000-0000-0000C9000000}"/>
    <cellStyle name="Normal 57" xfId="154" xr:uid="{00000000-0005-0000-0000-0000CA000000}"/>
    <cellStyle name="Normal 58" xfId="155" xr:uid="{00000000-0005-0000-0000-0000CB000000}"/>
    <cellStyle name="Normal 59" xfId="156" xr:uid="{00000000-0005-0000-0000-0000CC000000}"/>
    <cellStyle name="Normal 6" xfId="157" xr:uid="{00000000-0005-0000-0000-0000CD000000}"/>
    <cellStyle name="Normal 6 2" xfId="158" xr:uid="{00000000-0005-0000-0000-0000CE000000}"/>
    <cellStyle name="Normal 60" xfId="159" xr:uid="{00000000-0005-0000-0000-0000CF000000}"/>
    <cellStyle name="Normal 61" xfId="160" xr:uid="{00000000-0005-0000-0000-0000D0000000}"/>
    <cellStyle name="Normal 62" xfId="161" xr:uid="{00000000-0005-0000-0000-0000D1000000}"/>
    <cellStyle name="Normal 63" xfId="162" xr:uid="{00000000-0005-0000-0000-0000D2000000}"/>
    <cellStyle name="Normal 64" xfId="163" xr:uid="{00000000-0005-0000-0000-0000D3000000}"/>
    <cellStyle name="Normal 65" xfId="164" xr:uid="{00000000-0005-0000-0000-0000D4000000}"/>
    <cellStyle name="Normal 65 2" xfId="165" xr:uid="{00000000-0005-0000-0000-0000D5000000}"/>
    <cellStyle name="Normal 66" xfId="166" xr:uid="{00000000-0005-0000-0000-0000D6000000}"/>
    <cellStyle name="Normal 67" xfId="167" xr:uid="{00000000-0005-0000-0000-0000D7000000}"/>
    <cellStyle name="Normal 68" xfId="168" xr:uid="{00000000-0005-0000-0000-0000D8000000}"/>
    <cellStyle name="Normal 69" xfId="169" xr:uid="{00000000-0005-0000-0000-0000D9000000}"/>
    <cellStyle name="Normal 7" xfId="170" xr:uid="{00000000-0005-0000-0000-0000DA000000}"/>
    <cellStyle name="Normal 7 2" xfId="171" xr:uid="{00000000-0005-0000-0000-0000DB000000}"/>
    <cellStyle name="Normal 7 3" xfId="172" xr:uid="{00000000-0005-0000-0000-0000DC000000}"/>
    <cellStyle name="Normal 70" xfId="173" xr:uid="{00000000-0005-0000-0000-0000DD000000}"/>
    <cellStyle name="Normal 71" xfId="174" xr:uid="{00000000-0005-0000-0000-0000DE000000}"/>
    <cellStyle name="Normal 72" xfId="175" xr:uid="{00000000-0005-0000-0000-0000DF000000}"/>
    <cellStyle name="Normal 73" xfId="176" xr:uid="{00000000-0005-0000-0000-0000E0000000}"/>
    <cellStyle name="Normal 74" xfId="177" xr:uid="{00000000-0005-0000-0000-0000E1000000}"/>
    <cellStyle name="Normal 75" xfId="178" xr:uid="{00000000-0005-0000-0000-0000E2000000}"/>
    <cellStyle name="Normal 76" xfId="179" xr:uid="{00000000-0005-0000-0000-0000E3000000}"/>
    <cellStyle name="Normal 77" xfId="180" xr:uid="{00000000-0005-0000-0000-0000E4000000}"/>
    <cellStyle name="Normal 78" xfId="181" xr:uid="{00000000-0005-0000-0000-0000E5000000}"/>
    <cellStyle name="Normal 79" xfId="182" xr:uid="{00000000-0005-0000-0000-0000E6000000}"/>
    <cellStyle name="Normal 8" xfId="183" xr:uid="{00000000-0005-0000-0000-0000E7000000}"/>
    <cellStyle name="Normal 8 2" xfId="184" xr:uid="{00000000-0005-0000-0000-0000E8000000}"/>
    <cellStyle name="Normal 80" xfId="185" xr:uid="{00000000-0005-0000-0000-0000E9000000}"/>
    <cellStyle name="Normal 81" xfId="186" xr:uid="{00000000-0005-0000-0000-0000EA000000}"/>
    <cellStyle name="Normal 82" xfId="187" xr:uid="{00000000-0005-0000-0000-0000EB000000}"/>
    <cellStyle name="Normal 83" xfId="188" xr:uid="{00000000-0005-0000-0000-0000EC000000}"/>
    <cellStyle name="Normal 84" xfId="189" xr:uid="{00000000-0005-0000-0000-0000ED000000}"/>
    <cellStyle name="Normal 85" xfId="190" xr:uid="{00000000-0005-0000-0000-0000EE000000}"/>
    <cellStyle name="Normal 86" xfId="191" xr:uid="{00000000-0005-0000-0000-0000EF000000}"/>
    <cellStyle name="Normal 87" xfId="192" xr:uid="{00000000-0005-0000-0000-0000F0000000}"/>
    <cellStyle name="Normal 88" xfId="193" xr:uid="{00000000-0005-0000-0000-0000F1000000}"/>
    <cellStyle name="Normal 89" xfId="194" xr:uid="{00000000-0005-0000-0000-0000F2000000}"/>
    <cellStyle name="Normal 9" xfId="195" xr:uid="{00000000-0005-0000-0000-0000F3000000}"/>
    <cellStyle name="Normal 90" xfId="196" xr:uid="{00000000-0005-0000-0000-0000F4000000}"/>
    <cellStyle name="Normal 91" xfId="197" xr:uid="{00000000-0005-0000-0000-0000F5000000}"/>
    <cellStyle name="Normal 92" xfId="198" xr:uid="{00000000-0005-0000-0000-0000F6000000}"/>
    <cellStyle name="Normal 93" xfId="199" xr:uid="{00000000-0005-0000-0000-0000F7000000}"/>
    <cellStyle name="Normal 94" xfId="200" xr:uid="{00000000-0005-0000-0000-0000F8000000}"/>
    <cellStyle name="Normal 95" xfId="201" xr:uid="{00000000-0005-0000-0000-0000F9000000}"/>
    <cellStyle name="Normal 96" xfId="202" xr:uid="{00000000-0005-0000-0000-0000FA000000}"/>
    <cellStyle name="Normal 97" xfId="203" xr:uid="{00000000-0005-0000-0000-0000FB000000}"/>
    <cellStyle name="Normal 98" xfId="204" xr:uid="{00000000-0005-0000-0000-0000FC000000}"/>
    <cellStyle name="Normal 99" xfId="205" xr:uid="{00000000-0005-0000-0000-0000FD000000}"/>
    <cellStyle name="Normal_02. RKA PLS" xfId="206" xr:uid="{00000000-0005-0000-0000-0000FE000000}"/>
    <cellStyle name="Percent 2" xfId="207" xr:uid="{00000000-0005-0000-0000-0000FF000000}"/>
    <cellStyle name="Percent 3" xfId="208" xr:uid="{00000000-0005-0000-0000-000000010000}"/>
    <cellStyle name="Percent 4" xfId="209" xr:uid="{00000000-0005-0000-0000-000001010000}"/>
    <cellStyle name="Percent 6" xfId="210" xr:uid="{00000000-0005-0000-0000-000002010000}"/>
    <cellStyle name="S10" xfId="211" xr:uid="{00000000-0005-0000-0000-000003010000}"/>
    <cellStyle name="S11" xfId="212" xr:uid="{00000000-0005-0000-0000-000004010000}"/>
    <cellStyle name="S12" xfId="213" xr:uid="{00000000-0005-0000-0000-000005010000}"/>
    <cellStyle name="S13" xfId="214" xr:uid="{00000000-0005-0000-0000-000006010000}"/>
    <cellStyle name="S15" xfId="215" xr:uid="{00000000-0005-0000-0000-000007010000}"/>
    <cellStyle name="S16" xfId="216" xr:uid="{00000000-0005-0000-0000-000008010000}"/>
    <cellStyle name="S17" xfId="217" xr:uid="{00000000-0005-0000-0000-000009010000}"/>
    <cellStyle name="S2" xfId="218" xr:uid="{00000000-0005-0000-0000-00000A010000}"/>
    <cellStyle name="S23" xfId="219" xr:uid="{00000000-0005-0000-0000-00000B010000}"/>
    <cellStyle name="S3" xfId="220" xr:uid="{00000000-0005-0000-0000-00000C010000}"/>
    <cellStyle name="S4" xfId="221" xr:uid="{00000000-0005-0000-0000-00000D010000}"/>
    <cellStyle name="S5" xfId="222" xr:uid="{00000000-0005-0000-0000-00000E010000}"/>
    <cellStyle name="S6" xfId="223" xr:uid="{00000000-0005-0000-0000-00000F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Exel\Penawaran\Masamba\Masamba\Pasar%20Malili%20(IRFAN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PELITBANGDA\BPK\Perbandingan%20RPJMD-DP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Arsip\Penawaran\CV.%20NUSANTARA%20(Jln%20Kalatiri-Mabonta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ata\CV.%20URASO%20JAYA%20(SD%20Burau%20Pantai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erikilan%20Jalan%20Desa%20(P3D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Rehab.%20Balai%20Ni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Muj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ENCANAAN%202020\KELENGKAPAN%20SAKIP%202021\MY%20PROJECT%20PLANNING%202016\RPJMD%202016-2021\WORK%20PAPER%20RPJMD\ANALISIS%20DATA\DATA%20MATRIX%20RENSTRA%20SKPD\REKAB%20BAB%20VIII%20SKPD%20(Repaired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ocuments\Excel\Data%20Proyek\Palopo\Langsatallu%20-%20Topon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ajoa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PJPJ\Foku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\Ghulam\Kota%20Palopo\Kimpraswil\Design-2004\Pengaspalan%2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Mayort\PJPJ%20&amp;%20PTPS%202001\Perencanaan\Fok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 (2)"/>
      <sheetName val="Ana"/>
      <sheetName val="Rekap"/>
      <sheetName val="HB"/>
      <sheetName val="Sched"/>
      <sheetName val="Surat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  <cell r="L6" t="str">
            <v>Jumlah TK yang mendapatkanpelayanan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 t="str">
            <v>1 tahun</v>
          </cell>
          <cell r="K26">
            <v>861962500</v>
          </cell>
          <cell r="L26">
            <v>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3 tingkatan70%</v>
          </cell>
          <cell r="K28">
            <v>197902500</v>
          </cell>
          <cell r="L28" t="str">
            <v>Terlaksananya Ujian KesetaraanBerkurangnya Jumlah Putus Sekolah</v>
          </cell>
          <cell r="M28" t="str">
            <v>3 tingkatan70%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H38">
            <v>0</v>
          </cell>
          <cell r="I38">
            <v>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DiBidang Pendidikan</v>
          </cell>
          <cell r="C39" t="str">
            <v>Jumlah mahasiswa menerima bantuan pendidikan tinggi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3875</v>
          </cell>
          <cell r="K39">
            <v>15678905000</v>
          </cell>
          <cell r="L39" t="str">
            <v>Terlaksananya pemberian bea siswa kepada mahasiswaberprestasi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0</v>
          </cell>
          <cell r="C42" t="str">
            <v>Upah jasa Tenaga Kependiikan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>
            <v>0</v>
          </cell>
          <cell r="C43" t="str">
            <v>Upah jasa  guru daerah terpencil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>
            <v>0</v>
          </cell>
          <cell r="C44" t="str">
            <v>Upah jasa guru agama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C45" t="str">
            <v>Honor daerah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DINAS KESEHATAN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- 7- 50</v>
          </cell>
          <cell r="E47">
            <v>0</v>
          </cell>
          <cell r="F47" t="str">
            <v>- 7- 50</v>
          </cell>
          <cell r="G47">
            <v>13049940580</v>
          </cell>
          <cell r="H47">
            <v>0</v>
          </cell>
          <cell r="I47">
            <v>0</v>
          </cell>
          <cell r="J47">
            <v>0.8</v>
          </cell>
          <cell r="K47">
            <v>13899362040</v>
          </cell>
          <cell r="L47">
            <v>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PelayananKesehatan</v>
          </cell>
          <cell r="C48" t="str">
            <v>persentase masyarakat kurang mampu yang memiliki jaminan kesehatan nasional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</v>
          </cell>
          <cell r="K49">
            <v>1274316000</v>
          </cell>
          <cell r="L49">
            <v>0</v>
          </cell>
          <cell r="M49">
            <v>3</v>
          </cell>
          <cell r="N49">
            <v>816940190</v>
          </cell>
        </row>
        <row r="50">
          <cell r="B50">
            <v>0</v>
          </cell>
          <cell r="C50" t="str">
            <v>Jumlah Puskesmsas yang mendapat workshop audit internal dan keselamatan pasien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 t="str">
            <v>Jumlah Puskesmsas yang mendapat workshop audit internal dan keselamatan pasien</v>
          </cell>
          <cell r="M50">
            <v>17</v>
          </cell>
          <cell r="N50">
            <v>0</v>
          </cell>
        </row>
        <row r="51">
          <cell r="B51">
            <v>0</v>
          </cell>
          <cell r="C51" t="str">
            <v>Jumlah puskesmas yang mendapatkan Pendampingan akreditasi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 t="str">
            <v>Jumlah puskesmas yang mendapatkan Pendampingan akreditasi</v>
          </cell>
          <cell r="M51">
            <v>3</v>
          </cell>
          <cell r="N51">
            <v>0</v>
          </cell>
        </row>
        <row r="52">
          <cell r="B52">
            <v>0</v>
          </cell>
          <cell r="C52" t="str">
            <v>Jumlah puskesmas yang disurvey akreditasi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</v>
          </cell>
          <cell r="K52">
            <v>0</v>
          </cell>
          <cell r="L52" t="str">
            <v>Jumlah puskesmas yang disurvey akreditasi</v>
          </cell>
          <cell r="M52">
            <v>3</v>
          </cell>
          <cell r="N52">
            <v>0</v>
          </cell>
        </row>
        <row r="53">
          <cell r="B53">
            <v>0</v>
          </cell>
          <cell r="C53" t="str">
            <v>Jumlah Puskesmas yang dibina untuk pelayanan darah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</v>
          </cell>
          <cell r="K53">
            <v>0</v>
          </cell>
          <cell r="L53" t="str">
            <v>Jumlah Puskesmas yang dibina untuk pelayanan darah</v>
          </cell>
          <cell r="M53">
            <v>17</v>
          </cell>
          <cell r="N53">
            <v>0</v>
          </cell>
        </row>
        <row r="54">
          <cell r="B54">
            <v>0</v>
          </cell>
          <cell r="C54" t="str">
            <v>Jumlah laboratorium Puskesmas sesuai standar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0</v>
          </cell>
          <cell r="L54" t="str">
            <v>Jumlah laboratorium Puskesmas sesuai standar</v>
          </cell>
          <cell r="M54">
            <v>3</v>
          </cell>
          <cell r="N54">
            <v>0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E56">
            <v>0</v>
          </cell>
          <cell r="F56">
            <v>15</v>
          </cell>
          <cell r="G56">
            <v>23513084679</v>
          </cell>
          <cell r="H56">
            <v>0</v>
          </cell>
          <cell r="I56">
            <v>0</v>
          </cell>
          <cell r="J56">
            <v>0.8</v>
          </cell>
          <cell r="K56">
            <v>16019868600</v>
          </cell>
          <cell r="L56">
            <v>0</v>
          </cell>
          <cell r="M56" t="str">
            <v/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E61">
            <v>0</v>
          </cell>
          <cell r="F61">
            <v>150000</v>
          </cell>
          <cell r="G61">
            <v>17723016700</v>
          </cell>
          <cell r="H61">
            <v>0</v>
          </cell>
          <cell r="I61">
            <v>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B63">
            <v>0</v>
          </cell>
          <cell r="C63" t="str">
            <v>Jumlah penduduk yang memiliki Jaminan Kesehatan Nasional yang dibiayai oleh pemerintah Daerah kabupaten dan propinsi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0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  <cell r="N63">
            <v>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0</v>
          </cell>
          <cell r="N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Program pembangunan jalan dan jembatan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0</v>
          </cell>
          <cell r="N67">
            <v>140643327040.45999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Pembangunan Jalan</v>
          </cell>
          <cell r="C69" t="str">
            <v>Panjang Jalan yang dibangun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6161600000</v>
          </cell>
          <cell r="L70">
            <v>0</v>
          </cell>
          <cell r="M70">
            <v>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0</v>
          </cell>
          <cell r="N71">
            <v>27553852866.650002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6 keg</v>
          </cell>
          <cell r="K73">
            <v>5382500000</v>
          </cell>
          <cell r="L73">
            <v>0</v>
          </cell>
          <cell r="M73">
            <v>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2866000000</v>
          </cell>
          <cell r="L74">
            <v>0</v>
          </cell>
          <cell r="M74">
            <v>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0</v>
          </cell>
          <cell r="M75">
            <v>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</v>
          </cell>
          <cell r="K76">
            <v>5681000000</v>
          </cell>
          <cell r="L76">
            <v>0</v>
          </cell>
          <cell r="M76">
            <v>0</v>
          </cell>
          <cell r="N76">
            <v>1845661395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>
            <v>0</v>
          </cell>
          <cell r="M80">
            <v>0</v>
          </cell>
          <cell r="N80">
            <v>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0</v>
          </cell>
          <cell r="M81">
            <v>0</v>
          </cell>
          <cell r="N81">
            <v>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0</v>
          </cell>
          <cell r="M84">
            <v>0</v>
          </cell>
          <cell r="N84">
            <v>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5734924650</v>
          </cell>
          <cell r="L88">
            <v>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1569230000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1757140000</v>
          </cell>
          <cell r="L90">
            <v>0</v>
          </cell>
          <cell r="M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1719889650</v>
          </cell>
          <cell r="L91">
            <v>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9378642325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6026577325</v>
          </cell>
          <cell r="L93">
            <v>0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2389275000</v>
          </cell>
          <cell r="L94">
            <v>0</v>
          </cell>
          <cell r="M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889000000</v>
          </cell>
          <cell r="L95">
            <v>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0</v>
          </cell>
          <cell r="M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0</v>
          </cell>
          <cell r="M97">
            <v>20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 t="str">
            <v>n/a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n/a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 t="str">
            <v>n/a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n/a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n/a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n/a</v>
          </cell>
          <cell r="K104">
            <v>0</v>
          </cell>
          <cell r="L104">
            <v>0</v>
          </cell>
          <cell r="M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>
            <v>99.44</v>
          </cell>
          <cell r="K8">
            <v>96542666148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98.87</v>
          </cell>
          <cell r="K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90.22</v>
          </cell>
          <cell r="K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93.54</v>
          </cell>
          <cell r="K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108.6</v>
          </cell>
          <cell r="K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104.03</v>
          </cell>
          <cell r="K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99.1</v>
          </cell>
          <cell r="K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81.34</v>
          </cell>
          <cell r="K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95.22</v>
          </cell>
          <cell r="K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96.44</v>
          </cell>
          <cell r="K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0.23</v>
          </cell>
          <cell r="K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0.39</v>
          </cell>
          <cell r="K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15167388269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22</v>
          </cell>
          <cell r="K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3000</v>
          </cell>
          <cell r="K23">
            <v>6169343669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Paket A=40 org,Pakt B 100 org,Paket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>
            <v>0</v>
          </cell>
          <cell r="K29">
            <v>751749000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73</v>
          </cell>
          <cell r="K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89</v>
          </cell>
          <cell r="K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</v>
          </cell>
          <cell r="K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36</v>
          </cell>
          <cell r="K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H39">
            <v>0</v>
          </cell>
          <cell r="I39">
            <v>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 t="str">
            <v>- 7- 50</v>
          </cell>
          <cell r="G48">
            <v>13049940580</v>
          </cell>
          <cell r="H48">
            <v>0</v>
          </cell>
          <cell r="I48">
            <v>0</v>
          </cell>
          <cell r="J48">
            <v>0</v>
          </cell>
          <cell r="K48">
            <v>13899362040</v>
          </cell>
        </row>
        <row r="49">
          <cell r="B49" t="str">
            <v>Kegiatan Evaluasi Dan Pengembangan Standar PelayananKesehatan</v>
          </cell>
          <cell r="C49" t="str">
            <v>Terlaksananya klaim Dana Kapitasi JKN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</v>
          </cell>
          <cell r="K50">
            <v>1274316000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</v>
          </cell>
          <cell r="K51">
            <v>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17</v>
          </cell>
          <cell r="K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17</v>
          </cell>
          <cell r="K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17</v>
          </cell>
          <cell r="K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17</v>
          </cell>
          <cell r="K55">
            <v>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98.7</v>
          </cell>
          <cell r="G9">
            <v>0</v>
          </cell>
          <cell r="H9">
            <v>98.87</v>
          </cell>
          <cell r="I9">
            <v>0</v>
          </cell>
          <cell r="J9">
            <v>98.87</v>
          </cell>
          <cell r="K9">
            <v>0</v>
          </cell>
          <cell r="L9">
            <v>99.05</v>
          </cell>
          <cell r="M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89.96</v>
          </cell>
          <cell r="G10">
            <v>0</v>
          </cell>
          <cell r="H10">
            <v>90.22</v>
          </cell>
          <cell r="I10">
            <v>0</v>
          </cell>
          <cell r="J10">
            <v>90.22</v>
          </cell>
          <cell r="K10">
            <v>0</v>
          </cell>
          <cell r="L10">
            <v>90.06</v>
          </cell>
          <cell r="M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93.16</v>
          </cell>
          <cell r="G11">
            <v>0</v>
          </cell>
          <cell r="H11">
            <v>93.54</v>
          </cell>
          <cell r="I11">
            <v>0</v>
          </cell>
          <cell r="J11">
            <v>93.54</v>
          </cell>
          <cell r="K11">
            <v>0</v>
          </cell>
          <cell r="L11">
            <v>95.68</v>
          </cell>
          <cell r="M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108.3</v>
          </cell>
          <cell r="G12">
            <v>0</v>
          </cell>
          <cell r="H12">
            <v>108.6</v>
          </cell>
          <cell r="I12">
            <v>0</v>
          </cell>
          <cell r="J12">
            <v>108.6</v>
          </cell>
          <cell r="K12">
            <v>0</v>
          </cell>
          <cell r="L12">
            <v>108.9</v>
          </cell>
          <cell r="M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103.02</v>
          </cell>
          <cell r="G13">
            <v>0</v>
          </cell>
          <cell r="H13">
            <v>104.03</v>
          </cell>
          <cell r="I13">
            <v>0</v>
          </cell>
          <cell r="J13">
            <v>104.03</v>
          </cell>
          <cell r="K13">
            <v>0</v>
          </cell>
          <cell r="L13">
            <v>105.04</v>
          </cell>
          <cell r="M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99.03</v>
          </cell>
          <cell r="G14">
            <v>0</v>
          </cell>
          <cell r="H14">
            <v>99.1</v>
          </cell>
          <cell r="I14">
            <v>0</v>
          </cell>
          <cell r="J14">
            <v>99.1</v>
          </cell>
          <cell r="K14">
            <v>0</v>
          </cell>
          <cell r="L14">
            <v>99.2</v>
          </cell>
          <cell r="M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80.959999999999994</v>
          </cell>
          <cell r="G15">
            <v>0</v>
          </cell>
          <cell r="H15">
            <v>81.34</v>
          </cell>
          <cell r="I15">
            <v>0</v>
          </cell>
          <cell r="J15">
            <v>81.34</v>
          </cell>
          <cell r="K15">
            <v>0</v>
          </cell>
          <cell r="L15">
            <v>81.510000000000005</v>
          </cell>
          <cell r="M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95.76</v>
          </cell>
          <cell r="G16">
            <v>0</v>
          </cell>
          <cell r="H16">
            <v>95.22</v>
          </cell>
          <cell r="I16">
            <v>0</v>
          </cell>
          <cell r="J16">
            <v>95.22</v>
          </cell>
          <cell r="K16">
            <v>0</v>
          </cell>
          <cell r="L16">
            <v>95.67</v>
          </cell>
          <cell r="M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96.41</v>
          </cell>
          <cell r="G17">
            <v>0</v>
          </cell>
          <cell r="H17">
            <v>96.44</v>
          </cell>
          <cell r="I17">
            <v>0</v>
          </cell>
          <cell r="J17">
            <v>96.44</v>
          </cell>
          <cell r="K17">
            <v>0</v>
          </cell>
          <cell r="L17">
            <v>96.46</v>
          </cell>
          <cell r="M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0.25</v>
          </cell>
          <cell r="G18">
            <v>0</v>
          </cell>
          <cell r="H18">
            <v>0.23</v>
          </cell>
          <cell r="I18">
            <v>0</v>
          </cell>
          <cell r="J18">
            <v>0.23</v>
          </cell>
          <cell r="K18">
            <v>0</v>
          </cell>
          <cell r="L18">
            <v>0.21</v>
          </cell>
          <cell r="M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0.44</v>
          </cell>
          <cell r="G19">
            <v>0</v>
          </cell>
          <cell r="H19">
            <v>0.39</v>
          </cell>
          <cell r="I19">
            <v>0</v>
          </cell>
          <cell r="J19">
            <v>0.39</v>
          </cell>
          <cell r="K19">
            <v>0</v>
          </cell>
          <cell r="L19">
            <v>0.35</v>
          </cell>
          <cell r="M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K21">
            <v>0</v>
          </cell>
          <cell r="L21">
            <v>12</v>
          </cell>
          <cell r="M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D25">
            <v>0</v>
          </cell>
          <cell r="E25">
            <v>0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H29">
            <v>0</v>
          </cell>
          <cell r="I29">
            <v>1732834100</v>
          </cell>
          <cell r="J29">
            <v>0</v>
          </cell>
          <cell r="K29">
            <v>751749000</v>
          </cell>
          <cell r="L29">
            <v>0</v>
          </cell>
          <cell r="M29">
            <v>1957173310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0.62</v>
          </cell>
          <cell r="G30">
            <v>0</v>
          </cell>
          <cell r="H30">
            <v>0.73</v>
          </cell>
          <cell r="I30">
            <v>0</v>
          </cell>
          <cell r="J30">
            <v>0.73</v>
          </cell>
          <cell r="K30">
            <v>0</v>
          </cell>
          <cell r="L30">
            <v>0.87</v>
          </cell>
          <cell r="M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0.86</v>
          </cell>
          <cell r="G31">
            <v>0</v>
          </cell>
          <cell r="H31">
            <v>0.89</v>
          </cell>
          <cell r="I31">
            <v>0</v>
          </cell>
          <cell r="J31">
            <v>0.89</v>
          </cell>
          <cell r="K31">
            <v>0</v>
          </cell>
          <cell r="L31">
            <v>0.92</v>
          </cell>
          <cell r="M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32</v>
          </cell>
          <cell r="G32">
            <v>0</v>
          </cell>
          <cell r="H32">
            <v>32</v>
          </cell>
          <cell r="I32">
            <v>0</v>
          </cell>
          <cell r="J32">
            <v>32</v>
          </cell>
          <cell r="K32">
            <v>0</v>
          </cell>
          <cell r="L32">
            <v>32</v>
          </cell>
          <cell r="M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36</v>
          </cell>
          <cell r="G33">
            <v>0</v>
          </cell>
          <cell r="H33">
            <v>36</v>
          </cell>
          <cell r="I33">
            <v>0</v>
          </cell>
          <cell r="J33">
            <v>36</v>
          </cell>
          <cell r="K33">
            <v>0</v>
          </cell>
          <cell r="L33">
            <v>36</v>
          </cell>
          <cell r="M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  <cell r="L36">
            <v>0</v>
          </cell>
          <cell r="M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6057650000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  <cell r="L43">
            <v>248</v>
          </cell>
          <cell r="M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  <cell r="L44">
            <v>117</v>
          </cell>
          <cell r="M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  <cell r="L45">
            <v>50</v>
          </cell>
          <cell r="M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J48">
            <v>0</v>
          </cell>
          <cell r="K48">
            <v>13899362040</v>
          </cell>
          <cell r="L48">
            <v>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D49">
            <v>0</v>
          </cell>
          <cell r="E49">
            <v>0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K51">
            <v>0</v>
          </cell>
          <cell r="L51">
            <v>17</v>
          </cell>
          <cell r="M51">
            <v>15000000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K52">
            <v>0</v>
          </cell>
          <cell r="L52">
            <v>17</v>
          </cell>
          <cell r="M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K53">
            <v>0</v>
          </cell>
          <cell r="L53">
            <v>17</v>
          </cell>
          <cell r="M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K54">
            <v>0</v>
          </cell>
          <cell r="L54">
            <v>17</v>
          </cell>
          <cell r="M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K55">
            <v>0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  <cell r="L62">
            <v>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10950000000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124500000000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48015230000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  <cell r="L88">
            <v>45497</v>
          </cell>
          <cell r="M88">
            <v>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  <cell r="L90">
            <v>5</v>
          </cell>
          <cell r="M90">
            <v>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  <cell r="L91">
            <v>1</v>
          </cell>
          <cell r="M91">
            <v>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  <cell r="L93">
            <v>1</v>
          </cell>
          <cell r="M93">
            <v>0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  <cell r="L94">
            <v>40</v>
          </cell>
          <cell r="M94">
            <v>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  <cell r="L95">
            <v>2</v>
          </cell>
          <cell r="M95">
            <v>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305.27</v>
          </cell>
          <cell r="M96">
            <v>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20</v>
          </cell>
          <cell r="M97">
            <v>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PeningkatanAK,AM,APK,APM,APS,PenurunanAPtS</v>
          </cell>
          <cell r="D4" t="str">
            <v>- AK SD 99,24, AK SMP 98,58,-AM SD 89,81, AM SMP92,90'- APK SD 107,8, APK SMP 102,03- APM SD 99,02, APM SMP 80,80- APS 7-12 tahun 95,08- APS 13-15 tahun 96,56- APtS SD 0,07, APtS SMP 0,47</v>
          </cell>
          <cell r="E4">
            <v>92125222831</v>
          </cell>
          <cell r="F4" t="str">
            <v>- AK SD 99,34, AK SMP98,70, - AM SD 89,96, AM SMP 93,16'- APK SD 108,3, APK SMP 103,02- APM SD 99,03, APM SMP 80,96 - APS 7-12 tahun 95,76- APS 13-15 tahun 96,41- APtS SD 0,25, APtS SMP 0,44</v>
          </cell>
          <cell r="G4">
            <v>55852756420</v>
          </cell>
          <cell r="H4" t="str">
            <v>- AK SD 99,44, AK SMP98,87, AM SD 90,22, AM SMP 93,54- APK SD 108,6, APK SMP 104,03- APM SD 99,10, APM SMP 81,34- APS 7-12 tahun 95,22- APS 13-15 tahun 96,44- APtS SD 0,23 APtS SMP 0,39</v>
          </cell>
          <cell r="I4">
            <v>84451496662</v>
          </cell>
          <cell r="J4" t="str">
            <v>- AK SD 99,54, AK SMP99,05, AM SD 90,06, AMSMP 95,68- APK SD 108,9, APK SMP 105,04- APM SD 99,20, APM SMP 81,51- APS 7-12 tahun 95,67- APS 13-15 tahun 96,46- APtS SD 0,21- APtS SMP 0,35</v>
          </cell>
          <cell r="K4">
            <v>88145130928</v>
          </cell>
          <cell r="L4" t="str">
            <v>- AK SD 99,62, AK SMP 99,13, - AM SD 90,08, AM SMP 96,49- APK SD 109,2, APK SMP 106,06- APM SD 99,25, APM SMP 81,58- APS 7-12 tahun 96,13- APS 13-15 tahun 96,50- APtS SD 0,19, APtSSMP 0,32</v>
          </cell>
          <cell r="M4">
            <v>88137598620</v>
          </cell>
          <cell r="N4" t="str">
            <v>- AK SD 99,70, AK SMP99,46, - AM SD 91,09, AM SMP 96,75- APK SD 109,7, APK SMP 107,50- APM SD 99,30, APM SMP 81,90- APS 7-12 tahun 96,05- APS 13-15 tahun 97,22- APtS SD 0,17-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55%,- Guru berkualifikasi S1 81%,- Rasio guru:murid SD 32, Rasio guru:murid SMP 36</v>
          </cell>
          <cell r="E6">
            <v>942202000</v>
          </cell>
          <cell r="F6" t="str">
            <v>- Guru bersertifikat 62%,- Guru berkualifikasi S1 86%,- Rasio guru:murid SD 32, Rasio guru:murid SMP 36</v>
          </cell>
          <cell r="G6">
            <v>1713803000</v>
          </cell>
          <cell r="H6" t="str">
            <v>- Guru bersertifikat 73%,- Guru berkualifikasi S1 89%,- Rasio guru:murid SD 32, Rasio guru:murid SMP 36</v>
          </cell>
          <cell r="I6">
            <v>1732834100</v>
          </cell>
          <cell r="J6" t="str">
            <v>- Guru bersertifikat 87%,- Guru berkualifikasi S1 92%,- Rasio guru:murid SD 32, Rasio guru:murid SMP 36</v>
          </cell>
          <cell r="K6">
            <v>2262568310</v>
          </cell>
          <cell r="L6" t="str">
            <v>- Guru bersertifikat 96%,- Guru berkualifikasi S1 95%,- Rasio guru:murid SD 32, Rasio guru:murid SMP 36</v>
          </cell>
          <cell r="M6">
            <v>2285595941</v>
          </cell>
          <cell r="N6" t="str">
            <v>- Guru bersertifikat 98%,- Guru berkualifikasi S1 100%,-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angkapartisipasi pendidikantinggi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>19.475.136.000,00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PrasaranaRumah Sakit</v>
          </cell>
          <cell r="D12">
            <v>0</v>
          </cell>
          <cell r="E12">
            <v>0</v>
          </cell>
          <cell r="F12">
            <v>0</v>
          </cell>
          <cell r="G12">
            <v>1430000000</v>
          </cell>
          <cell r="H12">
            <v>0</v>
          </cell>
          <cell r="I12">
            <v>16000000000</v>
          </cell>
          <cell r="J12">
            <v>0</v>
          </cell>
          <cell r="K12">
            <v>12680000000</v>
          </cell>
          <cell r="L12">
            <v>0</v>
          </cell>
          <cell r="M12">
            <v>18000000000</v>
          </cell>
          <cell r="N12">
            <v>0</v>
          </cell>
          <cell r="O12">
            <v>10550000000</v>
          </cell>
        </row>
        <row r="13">
          <cell r="B13" t="str">
            <v>DINAS PU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yangdiadakan (unit), panjang jides yangterbangun (km), luascetak sawah baru (ha)</v>
          </cell>
          <cell r="D18" t="str">
            <v>0</v>
          </cell>
          <cell r="E18">
            <v>0</v>
          </cell>
          <cell r="F18" t="str">
            <v>alsintan = 100 unit, jides =4 km, luas cetak sawah baru = 0 ha</v>
          </cell>
          <cell r="G18">
            <v>9623256500</v>
          </cell>
          <cell r="H18" t="str">
            <v>alsintan = 200 unit, jides =6 km, luas cetak sawah baru = 0 ha</v>
          </cell>
          <cell r="I18">
            <v>15980000000</v>
          </cell>
          <cell r="J18" t="str">
            <v>alsintan = 352 unit, jides =6 km, luas cetak sawah baru = 500 ha</v>
          </cell>
          <cell r="K18">
            <v>28570000000</v>
          </cell>
          <cell r="L18" t="str">
            <v>alsintan = 352 unit, jides =6 km, luas cetak sawah baru = 500 ha</v>
          </cell>
          <cell r="M18">
            <v>31460233250</v>
          </cell>
          <cell r="N18" t="str">
            <v>alsintan = 0 unit, jides =6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D19">
            <v>0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=304.621 ton</v>
          </cell>
          <cell r="K19">
            <v>24189952200</v>
          </cell>
          <cell r="L19" t="str">
            <v>Kakao = 19.996 ton, Lada= 4.449 ton, Kelapa sawit =328.318 ton</v>
          </cell>
          <cell r="M19">
            <v>26995000000</v>
          </cell>
          <cell r="N19" t="str">
            <v>Kakao = 22.496 ton, Lada= 5.548 ton, Kelapa sawit =346.558 ton</v>
          </cell>
          <cell r="O19">
            <v>3860000000</v>
          </cell>
          <cell r="P19">
            <v>0</v>
          </cell>
        </row>
        <row r="20">
          <cell r="B20" t="str">
            <v>DINAS KELAUTAN DAN PERIKANAN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Program Pengembangan Budidaya Perikanan</v>
          </cell>
          <cell r="C21" t="str">
            <v>Jumlah produksiPerikanan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produksiPengolahanikan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investasiPMA $ dan PMDN Rp.</v>
          </cell>
          <cell r="D26" t="str">
            <v>Rp520.000.0000.000(PMDN) $13.300.000(PMA)</v>
          </cell>
          <cell r="E26">
            <v>334386400</v>
          </cell>
          <cell r="F26" t="str">
            <v>Rp550.000.0000.000(PMDN) $13.500.000(PMA)</v>
          </cell>
          <cell r="G26">
            <v>495062000</v>
          </cell>
          <cell r="H26" t="str">
            <v>Rp580.000.0000.000 (PMDN) $13.800.000 (PMA)</v>
          </cell>
          <cell r="I26">
            <v>526313000</v>
          </cell>
          <cell r="J26" t="str">
            <v>Rp600.000.0000.000 (PMDN) $14.000.000 (PMA)</v>
          </cell>
          <cell r="K26">
            <v>557902300</v>
          </cell>
          <cell r="L26" t="str">
            <v>Rp620.000.0000.000 (PMDN) $14.200.000 (PMA)</v>
          </cell>
          <cell r="M26">
            <v>589838519</v>
          </cell>
          <cell r="N26" t="str">
            <v>Rp650.000.0000.000 (PMDN) $14.400.000 (PMA)</v>
          </cell>
          <cell r="O26">
            <v>607533000</v>
          </cell>
        </row>
        <row r="27">
          <cell r="B27" t="str">
            <v>Program Pengawasan dan Pengendalian PM dan PTSP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E4">
            <v>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B5">
            <v>0</v>
          </cell>
          <cell r="C5" t="str">
            <v>% SD Memiliki Gedung Perpustakaan (%)</v>
          </cell>
          <cell r="D5">
            <v>20</v>
          </cell>
          <cell r="E5">
            <v>0</v>
          </cell>
          <cell r="F5">
            <v>20</v>
          </cell>
          <cell r="G5">
            <v>0</v>
          </cell>
          <cell r="H5">
            <v>50</v>
          </cell>
          <cell r="I5">
            <v>0</v>
          </cell>
          <cell r="J5">
            <v>65</v>
          </cell>
          <cell r="K5">
            <v>0</v>
          </cell>
          <cell r="L5">
            <v>80</v>
          </cell>
          <cell r="M5">
            <v>0</v>
          </cell>
          <cell r="N5">
            <v>90</v>
          </cell>
          <cell r="O5">
            <v>0</v>
          </cell>
        </row>
        <row r="6">
          <cell r="B6">
            <v>0</v>
          </cell>
          <cell r="C6" t="str">
            <v>Sekolah Pendidikan SD/MI kondisi bangunan baik (unit)</v>
          </cell>
          <cell r="D6">
            <v>122</v>
          </cell>
          <cell r="E6">
            <v>0</v>
          </cell>
          <cell r="F6">
            <v>135</v>
          </cell>
          <cell r="G6">
            <v>0</v>
          </cell>
          <cell r="H6">
            <v>145</v>
          </cell>
          <cell r="I6">
            <v>0</v>
          </cell>
          <cell r="J6">
            <v>155</v>
          </cell>
          <cell r="K6">
            <v>0</v>
          </cell>
          <cell r="L6">
            <v>160</v>
          </cell>
          <cell r="M6">
            <v>0</v>
          </cell>
          <cell r="N6">
            <v>176</v>
          </cell>
          <cell r="O6">
            <v>0</v>
          </cell>
        </row>
        <row r="7">
          <cell r="B7">
            <v>0</v>
          </cell>
          <cell r="C7" t="str">
            <v>Rasio ketersediaan sekolah terhadap pendududuk usia SD/MI (sek/10.000 pddk)</v>
          </cell>
          <cell r="D7">
            <v>51.98</v>
          </cell>
          <cell r="E7">
            <v>0</v>
          </cell>
          <cell r="F7">
            <v>51.98</v>
          </cell>
          <cell r="G7">
            <v>0</v>
          </cell>
          <cell r="H7">
            <v>52.17</v>
          </cell>
          <cell r="I7">
            <v>0</v>
          </cell>
          <cell r="J7">
            <v>52.43</v>
          </cell>
          <cell r="K7">
            <v>0</v>
          </cell>
          <cell r="L7">
            <v>52.55</v>
          </cell>
          <cell r="M7">
            <v>0</v>
          </cell>
          <cell r="N7">
            <v>52.56</v>
          </cell>
          <cell r="O7">
            <v>0</v>
          </cell>
        </row>
        <row r="8">
          <cell r="B8">
            <v>0</v>
          </cell>
          <cell r="C8" t="str">
            <v>% SMP Memiliki Gedung Perpustakaan (%)</v>
          </cell>
          <cell r="D8">
            <v>50</v>
          </cell>
          <cell r="E8">
            <v>0</v>
          </cell>
          <cell r="F8">
            <v>50</v>
          </cell>
          <cell r="G8">
            <v>0</v>
          </cell>
          <cell r="H8">
            <v>65</v>
          </cell>
          <cell r="I8">
            <v>0</v>
          </cell>
          <cell r="J8">
            <v>80</v>
          </cell>
          <cell r="K8">
            <v>0</v>
          </cell>
          <cell r="L8">
            <v>95</v>
          </cell>
          <cell r="M8">
            <v>0</v>
          </cell>
          <cell r="N8">
            <v>98</v>
          </cell>
          <cell r="O8">
            <v>0</v>
          </cell>
        </row>
        <row r="9">
          <cell r="B9">
            <v>0</v>
          </cell>
          <cell r="C9" t="str">
            <v>% SMP Memiliki Lab.Komputer (%)</v>
          </cell>
          <cell r="D9">
            <v>50</v>
          </cell>
          <cell r="E9">
            <v>0</v>
          </cell>
          <cell r="F9">
            <v>50</v>
          </cell>
          <cell r="G9">
            <v>0</v>
          </cell>
          <cell r="H9">
            <v>60</v>
          </cell>
          <cell r="I9">
            <v>0</v>
          </cell>
          <cell r="J9">
            <v>70</v>
          </cell>
          <cell r="K9">
            <v>0</v>
          </cell>
          <cell r="L9">
            <v>78</v>
          </cell>
          <cell r="M9">
            <v>0</v>
          </cell>
          <cell r="N9">
            <v>80</v>
          </cell>
          <cell r="O9">
            <v>0</v>
          </cell>
        </row>
        <row r="10">
          <cell r="B10">
            <v>0</v>
          </cell>
          <cell r="C10" t="str">
            <v>Rasio ketersediaan sekolah terhadap pendududuk usia SMP/MTs (sek/10.000 penduduk)</v>
          </cell>
          <cell r="D10">
            <v>41.85</v>
          </cell>
          <cell r="E10">
            <v>0</v>
          </cell>
          <cell r="F10">
            <v>42.3</v>
          </cell>
          <cell r="G10">
            <v>0</v>
          </cell>
          <cell r="H10">
            <v>42.49</v>
          </cell>
          <cell r="I10">
            <v>0</v>
          </cell>
          <cell r="J10">
            <v>43.05</v>
          </cell>
          <cell r="K10">
            <v>0</v>
          </cell>
          <cell r="L10">
            <v>43.33</v>
          </cell>
          <cell r="M10">
            <v>0</v>
          </cell>
          <cell r="N10">
            <v>43.49</v>
          </cell>
          <cell r="O10">
            <v>0</v>
          </cell>
        </row>
        <row r="11">
          <cell r="B11">
            <v>0</v>
          </cell>
          <cell r="C11" t="str">
            <v>% SMP Memiliki Lab. IPA (%)</v>
          </cell>
          <cell r="D11">
            <v>70</v>
          </cell>
          <cell r="E11">
            <v>0</v>
          </cell>
          <cell r="F11">
            <v>70</v>
          </cell>
          <cell r="G11">
            <v>0</v>
          </cell>
          <cell r="H11">
            <v>75</v>
          </cell>
          <cell r="I11">
            <v>0</v>
          </cell>
          <cell r="J11">
            <v>80</v>
          </cell>
          <cell r="K11">
            <v>0</v>
          </cell>
          <cell r="L11">
            <v>85</v>
          </cell>
          <cell r="M11">
            <v>0</v>
          </cell>
          <cell r="N11">
            <v>90</v>
          </cell>
          <cell r="O11">
            <v>0</v>
          </cell>
        </row>
        <row r="12">
          <cell r="B12">
            <v>0</v>
          </cell>
          <cell r="C12" t="str">
            <v>% Ruang Kelas Rusak berkurang (%)</v>
          </cell>
          <cell r="D12">
            <v>15</v>
          </cell>
          <cell r="E12">
            <v>0</v>
          </cell>
          <cell r="F12">
            <v>15</v>
          </cell>
          <cell r="G12">
            <v>0</v>
          </cell>
          <cell r="H12">
            <v>12</v>
          </cell>
          <cell r="I12">
            <v>0</v>
          </cell>
          <cell r="J12">
            <v>10</v>
          </cell>
          <cell r="K12">
            <v>0</v>
          </cell>
          <cell r="L12">
            <v>9</v>
          </cell>
          <cell r="M12">
            <v>0</v>
          </cell>
          <cell r="N12">
            <v>6</v>
          </cell>
          <cell r="O12">
            <v>0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B14">
            <v>0</v>
          </cell>
          <cell r="C14" t="str">
            <v>% Kelulusan warga belajar mengikuti Kesetaraan kejar paket A,B,C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92</v>
          </cell>
          <cell r="K14">
            <v>0</v>
          </cell>
          <cell r="L14">
            <v>93</v>
          </cell>
          <cell r="M14">
            <v>0</v>
          </cell>
          <cell r="N14">
            <v>99</v>
          </cell>
          <cell r="O14">
            <v>0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E18">
            <v>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E19">
            <v>0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E20">
            <v>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708799622</v>
          </cell>
          <cell r="J21">
            <v>0</v>
          </cell>
          <cell r="K21">
            <v>6856540000</v>
          </cell>
          <cell r="L21">
            <v>0</v>
          </cell>
          <cell r="M21">
            <v>12550000000</v>
          </cell>
          <cell r="N21">
            <v>0</v>
          </cell>
          <cell r="O21">
            <v>16100000000</v>
          </cell>
        </row>
        <row r="22">
          <cell r="B22" t="str">
            <v>DINAS PU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  <cell r="N23">
            <v>0</v>
          </cell>
          <cell r="O23">
            <v>0</v>
          </cell>
        </row>
        <row r="24">
          <cell r="B24">
            <v>0</v>
          </cell>
          <cell r="C24" t="str">
            <v>Proporsi panjang jaringan jalan dalam kondisi baik (km)</v>
          </cell>
          <cell r="D24">
            <v>1329.79</v>
          </cell>
          <cell r="E24">
            <v>0</v>
          </cell>
          <cell r="F24">
            <v>1396.28</v>
          </cell>
          <cell r="G24">
            <v>0</v>
          </cell>
          <cell r="H24">
            <v>1466.09</v>
          </cell>
          <cell r="I24">
            <v>0</v>
          </cell>
          <cell r="J24">
            <v>1539.4</v>
          </cell>
          <cell r="K24">
            <v>0</v>
          </cell>
          <cell r="L24">
            <v>1616.37</v>
          </cell>
          <cell r="M24">
            <v>0</v>
          </cell>
          <cell r="N24">
            <v>1697.19</v>
          </cell>
          <cell r="O24">
            <v>0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  <cell r="N25">
            <v>0</v>
          </cell>
          <cell r="O25">
            <v>0</v>
          </cell>
        </row>
        <row r="26">
          <cell r="B26">
            <v>0</v>
          </cell>
          <cell r="C26" t="str">
            <v>Persentase panjang jaringan irigasi dalam kondisi baik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DINAS PERTANIAN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E28">
            <v>0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F29">
            <v>0</v>
          </cell>
          <cell r="G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E32">
            <v>0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E33">
            <v>0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E34">
            <v>0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"/>
      <sheetName val="A-E"/>
      <sheetName val="A-K"/>
      <sheetName val="RAB"/>
      <sheetName val="REKAP"/>
      <sheetName val="SCHEDUL"/>
      <sheetName val="Surat Pen"/>
      <sheetName val="Metode"/>
      <sheetName val="MU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 Bh"/>
      <sheetName val="Analisa"/>
      <sheetName val="RAB"/>
      <sheetName val="REKAP"/>
      <sheetName val="Srt. Pen"/>
    </sheetNames>
    <sheetDataSet>
      <sheetData sheetId="0" refreshError="1">
        <row r="105">
          <cell r="C105" t="str">
            <v>Penawar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</sheetNames>
    <sheetDataSet>
      <sheetData sheetId="0"/>
      <sheetData sheetId="1">
        <row r="57">
          <cell r="H57">
            <v>20050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SKPD"/>
      <sheetName val="REKAB BAB VIII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"/>
      <sheetName val="Srt"/>
      <sheetName val="Harga"/>
      <sheetName val="A-E"/>
      <sheetName val="Ana-K"/>
      <sheetName val="Rab-1"/>
      <sheetName val="rekap"/>
      <sheetName val="Time"/>
      <sheetName val="Mt"/>
      <sheetName val="S-Pery"/>
      <sheetName val="Rp"/>
    </sheetNames>
    <sheetDataSet>
      <sheetData sheetId="0">
        <row r="3">
          <cell r="E3" t="str">
            <v>Peningkatan Jalan dan Penggantian Jembatan Kabupaten TA. 2002 Kab. Luwu</v>
          </cell>
        </row>
        <row r="4">
          <cell r="E4" t="str">
            <v>Pengkrikilan dan Pemb. 1 Unit Plat Duiker Pj. 3,00 Km dan Lbr 3,50 M Kec. Lamasi</v>
          </cell>
        </row>
        <row r="5">
          <cell r="E5" t="str">
            <v>Langsatallu Desa Topongo Kecamatan Lamasi</v>
          </cell>
        </row>
        <row r="6">
          <cell r="E6" t="str">
            <v>CV.  JAYA UTAMA</v>
          </cell>
        </row>
        <row r="7">
          <cell r="E7" t="str">
            <v>Jl.</v>
          </cell>
        </row>
        <row r="8">
          <cell r="E8" t="str">
            <v>B A T A R A</v>
          </cell>
        </row>
        <row r="9">
          <cell r="E9" t="str">
            <v>Direktur</v>
          </cell>
        </row>
        <row r="10">
          <cell r="E10" t="str">
            <v>021/CV-JU/SP/XI/2001</v>
          </cell>
        </row>
        <row r="12">
          <cell r="E12" t="str">
            <v>Palopo, 22 Juli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/>
      <sheetData sheetId="1"/>
      <sheetData sheetId="2">
        <row r="291">
          <cell r="N291">
            <v>6290.0380267999999</v>
          </cell>
        </row>
        <row r="885">
          <cell r="N885">
            <v>420336.44222225749</v>
          </cell>
        </row>
        <row r="933">
          <cell r="N933">
            <v>435336.44222225749</v>
          </cell>
        </row>
        <row r="1666">
          <cell r="N1666">
            <v>41854.131521428571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OOTING"/>
      <sheetName val="sub"/>
      <sheetName val="rekap-induk"/>
      <sheetName val="Rab-jln"/>
      <sheetName val="Rab-Lampu"/>
      <sheetName val="An-K"/>
      <sheetName val="An-E"/>
      <sheetName val="Sheet1"/>
      <sheetName val="Harga"/>
      <sheetName val="halaman"/>
      <sheetName val="HB"/>
      <sheetName val="Sce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79">
          <cell r="J1279">
            <v>79816.350000000006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 refreshError="1"/>
      <sheetData sheetId="1" refreshError="1"/>
      <sheetData sheetId="2" refreshError="1">
        <row r="612">
          <cell r="N612">
            <v>208054.89395200001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AF202"/>
  <sheetViews>
    <sheetView tabSelected="1" view="pageBreakPreview" zoomScale="90" zoomScaleNormal="90" workbookViewId="0">
      <selection activeCell="G10" sqref="G10:G13"/>
    </sheetView>
  </sheetViews>
  <sheetFormatPr defaultColWidth="9" defaultRowHeight="17.25"/>
  <cols>
    <col min="1" max="2" width="16" customWidth="1"/>
    <col min="3" max="3" width="12.85546875" customWidth="1"/>
    <col min="4" max="4" width="11.42578125" customWidth="1"/>
    <col min="5" max="5" width="6.5703125" customWidth="1"/>
    <col min="6" max="7" width="20" customWidth="1"/>
    <col min="8" max="8" width="8.28515625" customWidth="1"/>
    <col min="9" max="9" width="5.42578125" customWidth="1"/>
    <col min="10" max="10" width="11.28515625" customWidth="1"/>
    <col min="11" max="11" width="5.28515625" customWidth="1"/>
    <col min="12" max="12" width="18.85546875" style="5" customWidth="1"/>
    <col min="13" max="13" width="17.7109375" style="5" customWidth="1"/>
    <col min="14" max="14" width="9.5703125" style="5" customWidth="1"/>
    <col min="15" max="15" width="6.5703125" style="5" customWidth="1"/>
    <col min="16" max="16" width="10.28515625" style="5" customWidth="1"/>
    <col min="17" max="17" width="5.140625" style="5" customWidth="1"/>
    <col min="18" max="18" width="9" style="5" customWidth="1"/>
    <col min="21" max="21" width="9.140625" style="6"/>
    <col min="22" max="22" width="9.140625" customWidth="1"/>
  </cols>
  <sheetData>
    <row r="2" spans="1:21" s="1" customFormat="1" ht="28.5" customHeight="1">
      <c r="A2" s="199" t="s">
        <v>147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U2" s="76"/>
    </row>
    <row r="3" spans="1:21" s="1" customFormat="1" ht="24" customHeight="1">
      <c r="A3" s="199" t="s">
        <v>43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U3" s="76"/>
    </row>
    <row r="5" spans="1:21" s="2" customFormat="1" ht="31.5" customHeight="1">
      <c r="A5" s="7" t="s">
        <v>44</v>
      </c>
      <c r="B5" s="200" t="s">
        <v>45</v>
      </c>
      <c r="C5" s="201"/>
      <c r="D5" s="201"/>
      <c r="E5" s="202"/>
      <c r="F5" s="203" t="s">
        <v>46</v>
      </c>
      <c r="G5" s="204"/>
      <c r="H5" s="204"/>
      <c r="I5" s="204"/>
      <c r="J5" s="204"/>
      <c r="K5" s="205"/>
      <c r="L5" s="203" t="s">
        <v>47</v>
      </c>
      <c r="M5" s="204"/>
      <c r="N5" s="204"/>
      <c r="O5" s="204"/>
      <c r="P5" s="204"/>
      <c r="Q5" s="205"/>
      <c r="R5" s="290" t="s">
        <v>48</v>
      </c>
      <c r="U5" s="6"/>
    </row>
    <row r="6" spans="1:21" s="2" customFormat="1" ht="13.5" customHeight="1">
      <c r="A6" s="210" t="s">
        <v>49</v>
      </c>
      <c r="B6" s="220" t="s">
        <v>49</v>
      </c>
      <c r="C6" s="220" t="s">
        <v>50</v>
      </c>
      <c r="D6" s="291" t="s">
        <v>51</v>
      </c>
      <c r="E6" s="292"/>
      <c r="F6" s="213" t="s">
        <v>49</v>
      </c>
      <c r="G6" s="213" t="s">
        <v>50</v>
      </c>
      <c r="H6" s="213" t="s">
        <v>52</v>
      </c>
      <c r="I6" s="37"/>
      <c r="J6" s="297" t="s">
        <v>51</v>
      </c>
      <c r="K6" s="298"/>
      <c r="L6" s="213" t="s">
        <v>49</v>
      </c>
      <c r="M6" s="213" t="s">
        <v>50</v>
      </c>
      <c r="N6" s="213" t="s">
        <v>52</v>
      </c>
      <c r="O6" s="37"/>
      <c r="P6" s="303" t="s">
        <v>51</v>
      </c>
      <c r="Q6" s="304"/>
      <c r="R6" s="290"/>
      <c r="U6" s="6"/>
    </row>
    <row r="7" spans="1:21" s="2" customFormat="1" ht="8.4499999999999993" customHeight="1">
      <c r="A7" s="211"/>
      <c r="B7" s="221"/>
      <c r="C7" s="221"/>
      <c r="D7" s="293"/>
      <c r="E7" s="294"/>
      <c r="F7" s="214"/>
      <c r="G7" s="214"/>
      <c r="H7" s="214"/>
      <c r="I7" s="38"/>
      <c r="J7" s="299"/>
      <c r="K7" s="300"/>
      <c r="L7" s="214"/>
      <c r="M7" s="214"/>
      <c r="N7" s="214"/>
      <c r="O7" s="38"/>
      <c r="P7" s="305"/>
      <c r="Q7" s="306"/>
      <c r="R7" s="290"/>
      <c r="U7" s="6"/>
    </row>
    <row r="8" spans="1:21" s="2" customFormat="1" ht="8.4499999999999993" customHeight="1">
      <c r="A8" s="212"/>
      <c r="B8" s="222"/>
      <c r="C8" s="222"/>
      <c r="D8" s="295"/>
      <c r="E8" s="296"/>
      <c r="F8" s="215"/>
      <c r="G8" s="215"/>
      <c r="H8" s="215"/>
      <c r="I8" s="39"/>
      <c r="J8" s="301"/>
      <c r="K8" s="302"/>
      <c r="L8" s="215"/>
      <c r="M8" s="215"/>
      <c r="N8" s="215"/>
      <c r="O8" s="39"/>
      <c r="P8" s="307"/>
      <c r="Q8" s="308"/>
      <c r="R8" s="290"/>
      <c r="U8" s="6"/>
    </row>
    <row r="9" spans="1:21" s="3" customFormat="1" ht="18" customHeight="1">
      <c r="A9" s="8">
        <v>3</v>
      </c>
      <c r="B9" s="9">
        <v>4</v>
      </c>
      <c r="C9" s="9">
        <v>5</v>
      </c>
      <c r="D9" s="206">
        <v>6</v>
      </c>
      <c r="E9" s="207"/>
      <c r="F9" s="10">
        <v>7</v>
      </c>
      <c r="G9" s="10">
        <v>8</v>
      </c>
      <c r="H9" s="10">
        <v>9</v>
      </c>
      <c r="I9" s="10"/>
      <c r="J9" s="206">
        <v>10</v>
      </c>
      <c r="K9" s="207"/>
      <c r="L9" s="10">
        <v>11</v>
      </c>
      <c r="M9" s="40">
        <v>12</v>
      </c>
      <c r="N9" s="40">
        <v>13</v>
      </c>
      <c r="O9" s="41"/>
      <c r="P9" s="208">
        <v>14</v>
      </c>
      <c r="Q9" s="209"/>
      <c r="R9" s="9">
        <v>15</v>
      </c>
      <c r="U9" s="77"/>
    </row>
    <row r="10" spans="1:21" ht="24.95" customHeight="1">
      <c r="A10" s="216" t="s">
        <v>53</v>
      </c>
      <c r="B10" s="223" t="s">
        <v>54</v>
      </c>
      <c r="C10" s="225" t="s">
        <v>55</v>
      </c>
      <c r="D10" s="11" t="s">
        <v>56</v>
      </c>
      <c r="E10" s="12">
        <v>87.4</v>
      </c>
      <c r="F10" s="227" t="s">
        <v>0</v>
      </c>
      <c r="G10" s="236" t="s">
        <v>1</v>
      </c>
      <c r="H10" s="248" t="s">
        <v>57</v>
      </c>
      <c r="I10" s="248" t="s">
        <v>58</v>
      </c>
      <c r="J10" s="42" t="s">
        <v>56</v>
      </c>
      <c r="K10" s="43">
        <v>100</v>
      </c>
      <c r="L10" s="44"/>
      <c r="M10" s="44"/>
      <c r="N10" s="45"/>
      <c r="O10" s="46"/>
      <c r="P10" s="46"/>
      <c r="Q10" s="78"/>
      <c r="R10" s="45"/>
    </row>
    <row r="11" spans="1:21" ht="24.95" customHeight="1">
      <c r="A11" s="217"/>
      <c r="B11" s="224"/>
      <c r="C11" s="226"/>
      <c r="D11" s="15" t="s">
        <v>59</v>
      </c>
      <c r="E11" s="16">
        <v>87.45</v>
      </c>
      <c r="F11" s="228"/>
      <c r="G11" s="237"/>
      <c r="H11" s="249"/>
      <c r="I11" s="249"/>
      <c r="J11" s="47" t="s">
        <v>59</v>
      </c>
      <c r="K11" s="58">
        <v>100</v>
      </c>
      <c r="L11" s="48"/>
      <c r="M11" s="48"/>
      <c r="N11" s="49"/>
      <c r="O11" s="50"/>
      <c r="P11" s="50"/>
      <c r="Q11" s="79"/>
      <c r="R11" s="49"/>
    </row>
    <row r="12" spans="1:21" ht="24.95" customHeight="1">
      <c r="A12" s="217"/>
      <c r="B12" s="224"/>
      <c r="C12" s="226"/>
      <c r="D12" s="15" t="s">
        <v>60</v>
      </c>
      <c r="E12" s="16">
        <v>87.5</v>
      </c>
      <c r="F12" s="228"/>
      <c r="G12" s="237"/>
      <c r="H12" s="249"/>
      <c r="I12" s="249"/>
      <c r="J12" s="47" t="s">
        <v>61</v>
      </c>
      <c r="K12" s="58">
        <v>100</v>
      </c>
      <c r="L12" s="48"/>
      <c r="M12" s="48"/>
      <c r="N12" s="49"/>
      <c r="O12" s="50"/>
      <c r="P12" s="50"/>
      <c r="Q12" s="79"/>
      <c r="R12" s="49"/>
    </row>
    <row r="13" spans="1:21" ht="24.95" customHeight="1">
      <c r="A13" s="217"/>
      <c r="B13" s="224"/>
      <c r="C13" s="226"/>
      <c r="D13" s="19" t="s">
        <v>62</v>
      </c>
      <c r="E13" s="20">
        <v>87.65</v>
      </c>
      <c r="F13" s="228"/>
      <c r="G13" s="237"/>
      <c r="H13" s="249"/>
      <c r="I13" s="256"/>
      <c r="J13" s="47" t="s">
        <v>63</v>
      </c>
      <c r="K13" s="58">
        <v>100</v>
      </c>
      <c r="L13" s="51"/>
      <c r="M13" s="51"/>
      <c r="N13" s="52"/>
      <c r="O13" s="53"/>
      <c r="P13" s="53"/>
      <c r="Q13" s="80"/>
      <c r="R13" s="52"/>
    </row>
    <row r="14" spans="1:21" ht="24.95" customHeight="1">
      <c r="A14" s="217"/>
      <c r="B14" s="224"/>
      <c r="C14" s="226"/>
      <c r="D14" s="11"/>
      <c r="E14" s="150">
        <f>SUM(E10:E13)/4</f>
        <v>87.5</v>
      </c>
      <c r="F14" s="223" t="s">
        <v>2</v>
      </c>
      <c r="G14" s="223" t="s">
        <v>64</v>
      </c>
      <c r="H14" s="250" t="s">
        <v>57</v>
      </c>
      <c r="I14" s="250">
        <v>100</v>
      </c>
      <c r="J14" s="54" t="s">
        <v>56</v>
      </c>
      <c r="K14" s="43">
        <v>100</v>
      </c>
      <c r="L14" s="258" t="s">
        <v>65</v>
      </c>
      <c r="M14" s="258" t="s">
        <v>66</v>
      </c>
      <c r="N14" s="280" t="s">
        <v>67</v>
      </c>
      <c r="O14" s="280">
        <v>12</v>
      </c>
      <c r="P14" s="55" t="s">
        <v>56</v>
      </c>
      <c r="Q14" s="81">
        <v>3</v>
      </c>
      <c r="R14" s="82"/>
    </row>
    <row r="15" spans="1:21" ht="24.95" customHeight="1">
      <c r="A15" s="217"/>
      <c r="B15" s="224"/>
      <c r="C15" s="226"/>
      <c r="D15" s="21"/>
      <c r="E15" s="20"/>
      <c r="F15" s="224"/>
      <c r="G15" s="224"/>
      <c r="H15" s="251"/>
      <c r="I15" s="251"/>
      <c r="J15" s="54" t="s">
        <v>59</v>
      </c>
      <c r="K15" s="43">
        <v>100</v>
      </c>
      <c r="L15" s="259"/>
      <c r="M15" s="259"/>
      <c r="N15" s="281"/>
      <c r="O15" s="281"/>
      <c r="P15" s="55" t="s">
        <v>59</v>
      </c>
      <c r="Q15" s="81">
        <v>3</v>
      </c>
      <c r="R15" s="82"/>
    </row>
    <row r="16" spans="1:21" ht="25.5" customHeight="1">
      <c r="A16" s="217"/>
      <c r="B16" s="224"/>
      <c r="C16" s="226"/>
      <c r="D16" s="19"/>
      <c r="E16" s="23"/>
      <c r="F16" s="224"/>
      <c r="G16" s="224"/>
      <c r="H16" s="251"/>
      <c r="I16" s="251"/>
      <c r="J16" s="54" t="s">
        <v>60</v>
      </c>
      <c r="K16" s="43">
        <v>100</v>
      </c>
      <c r="L16" s="259"/>
      <c r="M16" s="259"/>
      <c r="N16" s="281"/>
      <c r="O16" s="281"/>
      <c r="P16" s="55" t="s">
        <v>60</v>
      </c>
      <c r="Q16" s="83">
        <v>3</v>
      </c>
      <c r="R16" s="82"/>
    </row>
    <row r="17" spans="1:18" ht="30" customHeight="1">
      <c r="A17" s="217"/>
      <c r="B17" s="224"/>
      <c r="C17" s="226"/>
      <c r="D17" s="19"/>
      <c r="E17" s="23"/>
      <c r="F17" s="229"/>
      <c r="G17" s="229"/>
      <c r="H17" s="252"/>
      <c r="I17" s="252"/>
      <c r="J17" s="54" t="s">
        <v>63</v>
      </c>
      <c r="K17" s="43">
        <v>100</v>
      </c>
      <c r="L17" s="260"/>
      <c r="M17" s="260"/>
      <c r="N17" s="282"/>
      <c r="O17" s="282"/>
      <c r="P17" s="55" t="s">
        <v>63</v>
      </c>
      <c r="Q17" s="81">
        <v>3</v>
      </c>
      <c r="R17" s="82"/>
    </row>
    <row r="18" spans="1:18" ht="20.100000000000001" customHeight="1">
      <c r="A18" s="24"/>
      <c r="B18" s="25"/>
      <c r="C18" s="26"/>
      <c r="D18" s="19"/>
      <c r="E18" s="27"/>
      <c r="F18" s="223" t="s">
        <v>3</v>
      </c>
      <c r="G18" s="223" t="s">
        <v>4</v>
      </c>
      <c r="H18" s="250" t="s">
        <v>68</v>
      </c>
      <c r="I18" s="250">
        <v>100</v>
      </c>
      <c r="J18" s="54" t="s">
        <v>56</v>
      </c>
      <c r="K18" s="56">
        <v>100</v>
      </c>
      <c r="L18" s="258"/>
      <c r="M18" s="258"/>
      <c r="N18" s="281"/>
      <c r="O18" s="280"/>
      <c r="P18" s="55"/>
      <c r="Q18" s="81"/>
      <c r="R18" s="82"/>
    </row>
    <row r="19" spans="1:18" ht="20.100000000000001" customHeight="1">
      <c r="A19" s="24"/>
      <c r="B19" s="25"/>
      <c r="C19" s="26"/>
      <c r="D19" s="19"/>
      <c r="E19" s="27"/>
      <c r="F19" s="224"/>
      <c r="G19" s="224"/>
      <c r="H19" s="251"/>
      <c r="I19" s="251"/>
      <c r="J19" s="54" t="s">
        <v>59</v>
      </c>
      <c r="K19" s="56">
        <v>100</v>
      </c>
      <c r="L19" s="259"/>
      <c r="M19" s="259"/>
      <c r="N19" s="281"/>
      <c r="O19" s="281"/>
      <c r="P19" s="55"/>
      <c r="Q19" s="81"/>
      <c r="R19" s="82"/>
    </row>
    <row r="20" spans="1:18" ht="20.100000000000001" customHeight="1">
      <c r="A20" s="24"/>
      <c r="B20" s="25"/>
      <c r="C20" s="26"/>
      <c r="D20" s="19"/>
      <c r="E20" s="27"/>
      <c r="F20" s="224"/>
      <c r="G20" s="224"/>
      <c r="H20" s="251"/>
      <c r="I20" s="251"/>
      <c r="J20" s="54" t="s">
        <v>60</v>
      </c>
      <c r="K20" s="56">
        <v>100</v>
      </c>
      <c r="L20" s="259"/>
      <c r="M20" s="259"/>
      <c r="N20" s="281"/>
      <c r="O20" s="281"/>
      <c r="P20" s="55"/>
      <c r="Q20" s="81"/>
      <c r="R20" s="82"/>
    </row>
    <row r="21" spans="1:18" ht="20.100000000000001" customHeight="1">
      <c r="A21" s="24"/>
      <c r="B21" s="25"/>
      <c r="C21" s="26"/>
      <c r="D21" s="19"/>
      <c r="E21" s="27"/>
      <c r="F21" s="229"/>
      <c r="G21" s="229"/>
      <c r="H21" s="252"/>
      <c r="I21" s="252"/>
      <c r="J21" s="54" t="s">
        <v>63</v>
      </c>
      <c r="K21" s="56">
        <v>100</v>
      </c>
      <c r="L21" s="259"/>
      <c r="M21" s="259"/>
      <c r="N21" s="282"/>
      <c r="O21" s="282"/>
      <c r="P21" s="55"/>
      <c r="Q21" s="84"/>
      <c r="R21" s="82"/>
    </row>
    <row r="22" spans="1:18" ht="20.100000000000001" customHeight="1">
      <c r="A22" s="24"/>
      <c r="B22" s="25"/>
      <c r="C22" s="26"/>
      <c r="D22" s="19"/>
      <c r="E22" s="27"/>
      <c r="F22" s="223" t="s">
        <v>5</v>
      </c>
      <c r="G22" s="223" t="s">
        <v>6</v>
      </c>
      <c r="H22" s="250" t="s">
        <v>68</v>
      </c>
      <c r="I22" s="250">
        <v>100</v>
      </c>
      <c r="J22" s="54" t="s">
        <v>56</v>
      </c>
      <c r="K22" s="56">
        <v>100</v>
      </c>
      <c r="L22" s="261" t="s">
        <v>7</v>
      </c>
      <c r="M22" s="270" t="s">
        <v>69</v>
      </c>
      <c r="N22" s="281" t="s">
        <v>70</v>
      </c>
      <c r="O22" s="280">
        <v>5</v>
      </c>
      <c r="P22" s="55" t="s">
        <v>56</v>
      </c>
      <c r="Q22" s="143" t="s">
        <v>71</v>
      </c>
      <c r="R22" s="82"/>
    </row>
    <row r="23" spans="1:18" ht="20.100000000000001" customHeight="1">
      <c r="A23" s="24"/>
      <c r="B23" s="25"/>
      <c r="C23" s="26"/>
      <c r="D23" s="19"/>
      <c r="E23" s="27"/>
      <c r="F23" s="224"/>
      <c r="G23" s="224"/>
      <c r="H23" s="251"/>
      <c r="I23" s="251"/>
      <c r="J23" s="54" t="s">
        <v>59</v>
      </c>
      <c r="K23" s="56">
        <v>100</v>
      </c>
      <c r="L23" s="259"/>
      <c r="M23" s="271"/>
      <c r="N23" s="281"/>
      <c r="O23" s="281"/>
      <c r="P23" s="55" t="s">
        <v>59</v>
      </c>
      <c r="Q23" s="84">
        <v>5</v>
      </c>
      <c r="R23" s="82"/>
    </row>
    <row r="24" spans="1:18" ht="20.100000000000001" customHeight="1">
      <c r="A24" s="24"/>
      <c r="B24" s="25"/>
      <c r="C24" s="26"/>
      <c r="D24" s="19"/>
      <c r="E24" s="27"/>
      <c r="F24" s="224"/>
      <c r="G24" s="224"/>
      <c r="H24" s="251"/>
      <c r="I24" s="251"/>
      <c r="J24" s="54" t="s">
        <v>60</v>
      </c>
      <c r="K24" s="56">
        <v>100</v>
      </c>
      <c r="L24" s="259"/>
      <c r="M24" s="271"/>
      <c r="N24" s="281"/>
      <c r="O24" s="281"/>
      <c r="P24" s="55" t="s">
        <v>60</v>
      </c>
      <c r="Q24" s="143" t="s">
        <v>71</v>
      </c>
      <c r="R24" s="82"/>
    </row>
    <row r="25" spans="1:18" ht="72.75" customHeight="1">
      <c r="A25" s="24"/>
      <c r="B25" s="25"/>
      <c r="C25" s="26"/>
      <c r="D25" s="19"/>
      <c r="E25" s="27"/>
      <c r="F25" s="229"/>
      <c r="G25" s="229"/>
      <c r="H25" s="252"/>
      <c r="I25" s="252"/>
      <c r="J25" s="54" t="s">
        <v>63</v>
      </c>
      <c r="K25" s="56">
        <v>100</v>
      </c>
      <c r="L25" s="262"/>
      <c r="M25" s="272"/>
      <c r="N25" s="282"/>
      <c r="O25" s="282"/>
      <c r="P25" s="55" t="s">
        <v>63</v>
      </c>
      <c r="Q25" s="81"/>
      <c r="R25" s="82"/>
    </row>
    <row r="26" spans="1:18" ht="20.100000000000001" customHeight="1">
      <c r="A26" s="24"/>
      <c r="B26" s="25"/>
      <c r="C26" s="26"/>
      <c r="D26" s="19"/>
      <c r="E26" s="27"/>
      <c r="F26" s="17"/>
      <c r="G26" s="18"/>
      <c r="H26" s="28"/>
      <c r="I26" s="57"/>
      <c r="J26" s="47"/>
      <c r="K26" s="58"/>
      <c r="L26" s="258" t="s">
        <v>8</v>
      </c>
      <c r="M26" s="273" t="s">
        <v>72</v>
      </c>
      <c r="N26" s="280" t="s">
        <v>73</v>
      </c>
      <c r="O26" s="280">
        <v>12</v>
      </c>
      <c r="P26" s="55" t="s">
        <v>56</v>
      </c>
      <c r="Q26" s="81">
        <v>3</v>
      </c>
      <c r="R26" s="82"/>
    </row>
    <row r="27" spans="1:18" ht="20.100000000000001" customHeight="1">
      <c r="A27" s="24"/>
      <c r="B27" s="25"/>
      <c r="C27" s="26"/>
      <c r="D27" s="19"/>
      <c r="E27" s="27"/>
      <c r="F27" s="17"/>
      <c r="G27" s="18"/>
      <c r="H27" s="28"/>
      <c r="I27" s="57"/>
      <c r="J27" s="47"/>
      <c r="K27" s="58"/>
      <c r="L27" s="259"/>
      <c r="M27" s="271"/>
      <c r="N27" s="281"/>
      <c r="O27" s="281"/>
      <c r="P27" s="55" t="s">
        <v>59</v>
      </c>
      <c r="Q27" s="84">
        <v>3</v>
      </c>
      <c r="R27" s="82"/>
    </row>
    <row r="28" spans="1:18" ht="20.100000000000001" customHeight="1">
      <c r="A28" s="24"/>
      <c r="B28" s="25"/>
      <c r="C28" s="26"/>
      <c r="D28" s="19"/>
      <c r="E28" s="27"/>
      <c r="F28" s="17"/>
      <c r="G28" s="18"/>
      <c r="H28" s="28"/>
      <c r="I28" s="57"/>
      <c r="J28" s="47"/>
      <c r="K28" s="58"/>
      <c r="L28" s="259"/>
      <c r="M28" s="271"/>
      <c r="N28" s="281"/>
      <c r="O28" s="281"/>
      <c r="P28" s="55" t="s">
        <v>60</v>
      </c>
      <c r="Q28" s="81">
        <v>3</v>
      </c>
      <c r="R28" s="82"/>
    </row>
    <row r="29" spans="1:18" ht="42.75" customHeight="1">
      <c r="A29" s="24"/>
      <c r="B29" s="25"/>
      <c r="C29" s="26"/>
      <c r="D29" s="19"/>
      <c r="E29" s="27"/>
      <c r="F29" s="17"/>
      <c r="G29" s="18"/>
      <c r="H29" s="28"/>
      <c r="I29" s="57"/>
      <c r="J29" s="47"/>
      <c r="K29" s="58"/>
      <c r="L29" s="262"/>
      <c r="M29" s="272"/>
      <c r="N29" s="282"/>
      <c r="O29" s="282"/>
      <c r="P29" s="55" t="s">
        <v>63</v>
      </c>
      <c r="Q29" s="81">
        <v>3</v>
      </c>
      <c r="R29" s="82"/>
    </row>
    <row r="30" spans="1:18" ht="20.100000000000001" customHeight="1">
      <c r="A30" s="24"/>
      <c r="B30" s="25"/>
      <c r="C30" s="26"/>
      <c r="D30" s="29"/>
      <c r="E30" s="30"/>
      <c r="F30" s="227" t="s">
        <v>9</v>
      </c>
      <c r="G30" s="227" t="s">
        <v>10</v>
      </c>
      <c r="H30" s="248" t="s">
        <v>57</v>
      </c>
      <c r="I30" s="248" t="s">
        <v>58</v>
      </c>
      <c r="J30" s="42" t="s">
        <v>56</v>
      </c>
      <c r="K30" s="59">
        <v>100</v>
      </c>
      <c r="L30" s="223"/>
      <c r="M30" s="238"/>
      <c r="N30" s="280"/>
      <c r="O30" s="60"/>
      <c r="P30" s="61"/>
      <c r="Q30" s="85"/>
      <c r="R30" s="86"/>
    </row>
    <row r="31" spans="1:18" ht="20.100000000000001" customHeight="1">
      <c r="A31" s="31"/>
      <c r="B31" s="32"/>
      <c r="C31" s="33"/>
      <c r="D31" s="19"/>
      <c r="E31" s="27"/>
      <c r="F31" s="228"/>
      <c r="G31" s="228"/>
      <c r="H31" s="249"/>
      <c r="I31" s="249"/>
      <c r="J31" s="62" t="s">
        <v>59</v>
      </c>
      <c r="K31" s="59">
        <v>100</v>
      </c>
      <c r="L31" s="224"/>
      <c r="M31" s="239"/>
      <c r="N31" s="281"/>
      <c r="O31" s="63"/>
      <c r="P31" s="64"/>
      <c r="Q31" s="87"/>
      <c r="R31" s="88"/>
    </row>
    <row r="32" spans="1:18" ht="20.100000000000001" customHeight="1">
      <c r="A32" s="31"/>
      <c r="B32" s="32"/>
      <c r="C32" s="33"/>
      <c r="D32" s="19"/>
      <c r="E32" s="27"/>
      <c r="F32" s="228"/>
      <c r="G32" s="228"/>
      <c r="H32" s="249"/>
      <c r="I32" s="249"/>
      <c r="J32" s="62" t="s">
        <v>60</v>
      </c>
      <c r="K32" s="59">
        <v>100</v>
      </c>
      <c r="L32" s="224"/>
      <c r="M32" s="239"/>
      <c r="N32" s="281"/>
      <c r="O32" s="63"/>
      <c r="P32" s="64"/>
      <c r="Q32" s="87"/>
      <c r="R32" s="88"/>
    </row>
    <row r="33" spans="1:18" ht="20.100000000000001" customHeight="1">
      <c r="A33" s="31"/>
      <c r="B33" s="32"/>
      <c r="C33" s="33"/>
      <c r="D33" s="19"/>
      <c r="E33" s="27"/>
      <c r="F33" s="228"/>
      <c r="G33" s="228"/>
      <c r="H33" s="249"/>
      <c r="I33" s="256"/>
      <c r="J33" s="62" t="s">
        <v>63</v>
      </c>
      <c r="K33" s="59">
        <v>100</v>
      </c>
      <c r="L33" s="224"/>
      <c r="M33" s="239"/>
      <c r="N33" s="282"/>
      <c r="O33" s="65"/>
      <c r="P33" s="66"/>
      <c r="Q33" s="89"/>
      <c r="R33" s="88"/>
    </row>
    <row r="34" spans="1:18" ht="20.100000000000001" customHeight="1">
      <c r="A34" s="31"/>
      <c r="B34" s="32"/>
      <c r="C34" s="33"/>
      <c r="D34" s="19"/>
      <c r="E34" s="19"/>
      <c r="F34" s="152"/>
      <c r="G34" s="152"/>
      <c r="H34" s="153"/>
      <c r="I34" s="153"/>
      <c r="J34" s="154"/>
      <c r="K34" s="155"/>
      <c r="L34" s="156"/>
      <c r="M34" s="157"/>
      <c r="N34" s="158"/>
      <c r="O34" s="158"/>
      <c r="P34" s="159"/>
      <c r="Q34" s="151"/>
      <c r="R34" s="160"/>
    </row>
    <row r="35" spans="1:18" ht="20.100000000000001" customHeight="1">
      <c r="A35" s="31"/>
      <c r="B35" s="32"/>
      <c r="C35" s="33"/>
      <c r="D35" s="19"/>
      <c r="E35" s="27"/>
      <c r="F35" s="227" t="s">
        <v>74</v>
      </c>
      <c r="G35" s="227" t="s">
        <v>11</v>
      </c>
      <c r="H35" s="248" t="s">
        <v>57</v>
      </c>
      <c r="I35" s="248" t="s">
        <v>58</v>
      </c>
      <c r="J35" s="62" t="s">
        <v>56</v>
      </c>
      <c r="K35" s="59">
        <v>100</v>
      </c>
      <c r="L35" s="258" t="s">
        <v>75</v>
      </c>
      <c r="M35" s="258" t="s">
        <v>76</v>
      </c>
      <c r="N35" s="280" t="s">
        <v>73</v>
      </c>
      <c r="O35" s="280">
        <v>8</v>
      </c>
      <c r="P35" s="55" t="s">
        <v>56</v>
      </c>
      <c r="Q35" s="81">
        <v>2</v>
      </c>
      <c r="R35" s="88"/>
    </row>
    <row r="36" spans="1:18" ht="20.100000000000001" customHeight="1">
      <c r="A36" s="31"/>
      <c r="B36" s="32"/>
      <c r="C36" s="33"/>
      <c r="D36" s="19"/>
      <c r="E36" s="27"/>
      <c r="F36" s="228"/>
      <c r="G36" s="228"/>
      <c r="H36" s="249"/>
      <c r="I36" s="249"/>
      <c r="J36" s="62" t="s">
        <v>59</v>
      </c>
      <c r="K36" s="59">
        <v>100</v>
      </c>
      <c r="L36" s="259"/>
      <c r="M36" s="259"/>
      <c r="N36" s="281"/>
      <c r="O36" s="281"/>
      <c r="P36" s="55" t="s">
        <v>59</v>
      </c>
      <c r="Q36" s="84">
        <v>2</v>
      </c>
      <c r="R36" s="88"/>
    </row>
    <row r="37" spans="1:18" ht="20.100000000000001" customHeight="1">
      <c r="A37" s="31"/>
      <c r="B37" s="32"/>
      <c r="C37" s="33"/>
      <c r="D37" s="19"/>
      <c r="E37" s="27"/>
      <c r="F37" s="228"/>
      <c r="G37" s="228"/>
      <c r="H37" s="249"/>
      <c r="I37" s="249"/>
      <c r="J37" s="62" t="s">
        <v>60</v>
      </c>
      <c r="K37" s="59">
        <v>100</v>
      </c>
      <c r="L37" s="259"/>
      <c r="M37" s="259"/>
      <c r="N37" s="281"/>
      <c r="O37" s="281"/>
      <c r="P37" s="55" t="s">
        <v>60</v>
      </c>
      <c r="Q37" s="81">
        <v>2</v>
      </c>
      <c r="R37" s="88"/>
    </row>
    <row r="38" spans="1:18" ht="69.75" customHeight="1">
      <c r="A38" s="31"/>
      <c r="B38" s="32"/>
      <c r="C38" s="33"/>
      <c r="D38" s="19"/>
      <c r="E38" s="27"/>
      <c r="F38" s="228"/>
      <c r="G38" s="228"/>
      <c r="H38" s="249"/>
      <c r="I38" s="249"/>
      <c r="J38" s="47" t="s">
        <v>63</v>
      </c>
      <c r="K38" s="59">
        <v>100</v>
      </c>
      <c r="L38" s="262"/>
      <c r="M38" s="262"/>
      <c r="N38" s="282"/>
      <c r="O38" s="282"/>
      <c r="P38" s="55" t="s">
        <v>63</v>
      </c>
      <c r="Q38" s="81">
        <v>2</v>
      </c>
      <c r="R38" s="88"/>
    </row>
    <row r="39" spans="1:18" ht="20.100000000000001" customHeight="1">
      <c r="A39" s="31"/>
      <c r="B39" s="32"/>
      <c r="C39" s="33"/>
      <c r="D39" s="19"/>
      <c r="E39" s="27"/>
      <c r="F39" s="17"/>
      <c r="G39" s="228"/>
      <c r="H39" s="253"/>
      <c r="I39" s="253"/>
      <c r="J39" s="67"/>
      <c r="K39" s="68"/>
      <c r="L39" s="258" t="s">
        <v>77</v>
      </c>
      <c r="M39" s="258" t="s">
        <v>78</v>
      </c>
      <c r="N39" s="280" t="s">
        <v>73</v>
      </c>
      <c r="O39" s="280">
        <v>4</v>
      </c>
      <c r="P39" s="55" t="s">
        <v>56</v>
      </c>
      <c r="Q39" s="81">
        <v>1</v>
      </c>
      <c r="R39" s="88"/>
    </row>
    <row r="40" spans="1:18" ht="20.100000000000001" customHeight="1">
      <c r="A40" s="31"/>
      <c r="B40" s="32"/>
      <c r="C40" s="33"/>
      <c r="D40" s="19"/>
      <c r="E40" s="27"/>
      <c r="F40" s="17"/>
      <c r="G40" s="228"/>
      <c r="H40" s="253"/>
      <c r="I40" s="253"/>
      <c r="J40" s="69"/>
      <c r="K40" s="70"/>
      <c r="L40" s="259"/>
      <c r="M40" s="259"/>
      <c r="N40" s="281"/>
      <c r="O40" s="281"/>
      <c r="P40" s="55" t="s">
        <v>59</v>
      </c>
      <c r="Q40" s="84">
        <v>1</v>
      </c>
      <c r="R40" s="88"/>
    </row>
    <row r="41" spans="1:18" ht="20.100000000000001" customHeight="1">
      <c r="A41" s="31"/>
      <c r="B41" s="32"/>
      <c r="C41" s="33"/>
      <c r="D41" s="19"/>
      <c r="E41" s="27"/>
      <c r="F41" s="17"/>
      <c r="G41" s="228"/>
      <c r="H41" s="253"/>
      <c r="I41" s="253"/>
      <c r="J41" s="69"/>
      <c r="K41" s="70"/>
      <c r="L41" s="259"/>
      <c r="M41" s="259"/>
      <c r="N41" s="281"/>
      <c r="O41" s="281"/>
      <c r="P41" s="55" t="s">
        <v>60</v>
      </c>
      <c r="Q41" s="81">
        <v>1</v>
      </c>
      <c r="R41" s="88"/>
    </row>
    <row r="42" spans="1:18" ht="39" customHeight="1">
      <c r="A42" s="31"/>
      <c r="B42" s="32"/>
      <c r="C42" s="33"/>
      <c r="D42" s="19"/>
      <c r="E42" s="27"/>
      <c r="F42" s="17"/>
      <c r="G42" s="230"/>
      <c r="H42" s="254"/>
      <c r="I42" s="254"/>
      <c r="J42" s="71"/>
      <c r="K42" s="72"/>
      <c r="L42" s="262"/>
      <c r="M42" s="262"/>
      <c r="N42" s="282"/>
      <c r="O42" s="282"/>
      <c r="P42" s="55" t="s">
        <v>63</v>
      </c>
      <c r="Q42" s="81">
        <v>1</v>
      </c>
      <c r="R42" s="88"/>
    </row>
    <row r="43" spans="1:18" ht="30" customHeight="1">
      <c r="A43" s="31"/>
      <c r="B43" s="32"/>
      <c r="C43" s="33"/>
      <c r="D43" s="19"/>
      <c r="E43" s="27"/>
      <c r="F43" s="227" t="s">
        <v>12</v>
      </c>
      <c r="G43" s="227" t="s">
        <v>13</v>
      </c>
      <c r="H43" s="255" t="s">
        <v>57</v>
      </c>
      <c r="I43" s="248" t="s">
        <v>58</v>
      </c>
      <c r="J43" s="62" t="s">
        <v>56</v>
      </c>
      <c r="K43" s="59">
        <v>100</v>
      </c>
      <c r="L43" s="258" t="s">
        <v>79</v>
      </c>
      <c r="M43" s="258" t="s">
        <v>80</v>
      </c>
      <c r="N43" s="280" t="s">
        <v>73</v>
      </c>
      <c r="O43" s="280">
        <v>4</v>
      </c>
      <c r="P43" s="55" t="s">
        <v>56</v>
      </c>
      <c r="Q43" s="81">
        <v>1</v>
      </c>
      <c r="R43" s="88"/>
    </row>
    <row r="44" spans="1:18" ht="30" customHeight="1">
      <c r="A44" s="31"/>
      <c r="B44" s="32"/>
      <c r="C44" s="33"/>
      <c r="D44" s="19"/>
      <c r="E44" s="27"/>
      <c r="F44" s="228"/>
      <c r="G44" s="228"/>
      <c r="H44" s="253"/>
      <c r="I44" s="249"/>
      <c r="J44" s="62" t="s">
        <v>59</v>
      </c>
      <c r="K44" s="59">
        <v>100</v>
      </c>
      <c r="L44" s="259"/>
      <c r="M44" s="259"/>
      <c r="N44" s="281"/>
      <c r="O44" s="281"/>
      <c r="P44" s="55" t="s">
        <v>59</v>
      </c>
      <c r="Q44" s="84">
        <v>1</v>
      </c>
      <c r="R44" s="88"/>
    </row>
    <row r="45" spans="1:18" ht="30" customHeight="1">
      <c r="A45" s="31"/>
      <c r="B45" s="32"/>
      <c r="C45" s="33"/>
      <c r="D45" s="19"/>
      <c r="E45" s="27"/>
      <c r="F45" s="228"/>
      <c r="G45" s="228"/>
      <c r="H45" s="253"/>
      <c r="I45" s="249"/>
      <c r="J45" s="62" t="s">
        <v>60</v>
      </c>
      <c r="K45" s="59">
        <v>100</v>
      </c>
      <c r="L45" s="259"/>
      <c r="M45" s="259"/>
      <c r="N45" s="281"/>
      <c r="O45" s="281"/>
      <c r="P45" s="55" t="s">
        <v>60</v>
      </c>
      <c r="Q45" s="81">
        <v>1</v>
      </c>
      <c r="R45" s="88"/>
    </row>
    <row r="46" spans="1:18" ht="76.5" customHeight="1">
      <c r="A46" s="31"/>
      <c r="B46" s="32"/>
      <c r="C46" s="33"/>
      <c r="D46" s="19"/>
      <c r="E46" s="27"/>
      <c r="F46" s="230"/>
      <c r="G46" s="230"/>
      <c r="H46" s="254"/>
      <c r="I46" s="256"/>
      <c r="J46" s="47" t="s">
        <v>63</v>
      </c>
      <c r="K46" s="59">
        <v>100</v>
      </c>
      <c r="L46" s="262"/>
      <c r="M46" s="262"/>
      <c r="N46" s="282"/>
      <c r="O46" s="282"/>
      <c r="P46" s="55" t="s">
        <v>63</v>
      </c>
      <c r="Q46" s="81">
        <v>1</v>
      </c>
      <c r="R46" s="88"/>
    </row>
    <row r="47" spans="1:18" ht="24.95" customHeight="1">
      <c r="A47" s="31"/>
      <c r="B47" s="32"/>
      <c r="C47" s="33"/>
      <c r="D47" s="19"/>
      <c r="E47" s="27"/>
      <c r="F47" s="227" t="s">
        <v>14</v>
      </c>
      <c r="G47" s="238" t="s">
        <v>15</v>
      </c>
      <c r="H47" s="250" t="s">
        <v>68</v>
      </c>
      <c r="I47" s="250">
        <v>100</v>
      </c>
      <c r="J47" s="62" t="s">
        <v>56</v>
      </c>
      <c r="K47" s="59">
        <v>100</v>
      </c>
      <c r="L47" s="261"/>
      <c r="M47" s="261"/>
      <c r="N47" s="283"/>
      <c r="O47" s="287"/>
      <c r="P47" s="55"/>
      <c r="Q47" s="84"/>
      <c r="R47" s="88"/>
    </row>
    <row r="48" spans="1:18" ht="24.95" customHeight="1">
      <c r="A48" s="31"/>
      <c r="B48" s="32"/>
      <c r="C48" s="33"/>
      <c r="D48" s="19"/>
      <c r="E48" s="27"/>
      <c r="F48" s="228"/>
      <c r="G48" s="239"/>
      <c r="H48" s="251"/>
      <c r="I48" s="251"/>
      <c r="J48" s="62" t="s">
        <v>59</v>
      </c>
      <c r="K48" s="59">
        <v>100</v>
      </c>
      <c r="L48" s="259"/>
      <c r="M48" s="259"/>
      <c r="N48" s="283"/>
      <c r="O48" s="288"/>
      <c r="P48" s="55"/>
      <c r="Q48" s="90"/>
      <c r="R48" s="88"/>
    </row>
    <row r="49" spans="1:18" ht="24.95" customHeight="1">
      <c r="A49" s="31"/>
      <c r="B49" s="32"/>
      <c r="C49" s="33"/>
      <c r="D49" s="19"/>
      <c r="E49" s="27"/>
      <c r="F49" s="228"/>
      <c r="G49" s="239"/>
      <c r="H49" s="251"/>
      <c r="I49" s="251"/>
      <c r="J49" s="62" t="s">
        <v>60</v>
      </c>
      <c r="K49" s="59">
        <v>100</v>
      </c>
      <c r="L49" s="259"/>
      <c r="M49" s="259"/>
      <c r="N49" s="283"/>
      <c r="O49" s="288"/>
      <c r="P49" s="55"/>
      <c r="Q49" s="90"/>
      <c r="R49" s="88"/>
    </row>
    <row r="50" spans="1:18" ht="24.95" customHeight="1">
      <c r="A50" s="31"/>
      <c r="B50" s="32"/>
      <c r="C50" s="33"/>
      <c r="D50" s="19"/>
      <c r="E50" s="27"/>
      <c r="F50" s="230"/>
      <c r="G50" s="240"/>
      <c r="H50" s="252"/>
      <c r="I50" s="252"/>
      <c r="J50" s="62" t="s">
        <v>63</v>
      </c>
      <c r="K50" s="59">
        <v>100</v>
      </c>
      <c r="L50" s="260"/>
      <c r="M50" s="260"/>
      <c r="N50" s="283"/>
      <c r="O50" s="289"/>
      <c r="P50" s="55"/>
      <c r="Q50" s="90"/>
      <c r="R50" s="88"/>
    </row>
    <row r="51" spans="1:18" ht="20.100000000000001" customHeight="1">
      <c r="A51" s="31"/>
      <c r="B51" s="32"/>
      <c r="C51" s="33"/>
      <c r="D51" s="19"/>
      <c r="E51" s="27"/>
      <c r="F51" s="227" t="s">
        <v>16</v>
      </c>
      <c r="G51" s="227" t="s">
        <v>17</v>
      </c>
      <c r="H51" s="250" t="s">
        <v>68</v>
      </c>
      <c r="I51" s="250">
        <v>100</v>
      </c>
      <c r="J51" s="62" t="s">
        <v>56</v>
      </c>
      <c r="K51" s="59">
        <v>100</v>
      </c>
      <c r="L51" s="261" t="s">
        <v>18</v>
      </c>
      <c r="M51" s="261" t="s">
        <v>81</v>
      </c>
      <c r="N51" s="283" t="s">
        <v>67</v>
      </c>
      <c r="O51" s="287">
        <v>12</v>
      </c>
      <c r="P51" s="55" t="s">
        <v>56</v>
      </c>
      <c r="Q51" s="90">
        <v>3</v>
      </c>
      <c r="R51" s="88"/>
    </row>
    <row r="52" spans="1:18" ht="20.100000000000001" customHeight="1">
      <c r="A52" s="31"/>
      <c r="B52" s="32"/>
      <c r="C52" s="33"/>
      <c r="D52" s="19"/>
      <c r="E52" s="27"/>
      <c r="F52" s="228"/>
      <c r="G52" s="228"/>
      <c r="H52" s="251"/>
      <c r="I52" s="251"/>
      <c r="J52" s="62" t="s">
        <v>59</v>
      </c>
      <c r="K52" s="59">
        <v>100</v>
      </c>
      <c r="L52" s="259"/>
      <c r="M52" s="259"/>
      <c r="N52" s="283"/>
      <c r="O52" s="288"/>
      <c r="P52" s="55" t="s">
        <v>59</v>
      </c>
      <c r="Q52" s="84">
        <v>3</v>
      </c>
      <c r="R52" s="88"/>
    </row>
    <row r="53" spans="1:18" ht="20.100000000000001" customHeight="1">
      <c r="A53" s="31"/>
      <c r="B53" s="32"/>
      <c r="C53" s="33"/>
      <c r="D53" s="19"/>
      <c r="E53" s="27"/>
      <c r="F53" s="228"/>
      <c r="G53" s="228"/>
      <c r="H53" s="251"/>
      <c r="I53" s="251"/>
      <c r="J53" s="62" t="s">
        <v>60</v>
      </c>
      <c r="K53" s="59">
        <v>100</v>
      </c>
      <c r="L53" s="259"/>
      <c r="M53" s="259"/>
      <c r="N53" s="283"/>
      <c r="O53" s="288"/>
      <c r="P53" s="55" t="s">
        <v>60</v>
      </c>
      <c r="Q53" s="84">
        <v>3</v>
      </c>
      <c r="R53" s="88"/>
    </row>
    <row r="54" spans="1:18" ht="37.5" customHeight="1">
      <c r="A54" s="31"/>
      <c r="B54" s="32"/>
      <c r="C54" s="33"/>
      <c r="D54" s="19"/>
      <c r="E54" s="27"/>
      <c r="F54" s="230"/>
      <c r="G54" s="230"/>
      <c r="H54" s="252"/>
      <c r="I54" s="252"/>
      <c r="J54" s="62" t="s">
        <v>63</v>
      </c>
      <c r="K54" s="73">
        <v>100</v>
      </c>
      <c r="L54" s="262"/>
      <c r="M54" s="262"/>
      <c r="N54" s="283"/>
      <c r="O54" s="289"/>
      <c r="P54" s="55" t="s">
        <v>63</v>
      </c>
      <c r="Q54" s="90">
        <v>3</v>
      </c>
      <c r="R54" s="88"/>
    </row>
    <row r="55" spans="1:18" ht="20.100000000000001" customHeight="1">
      <c r="A55" s="31"/>
      <c r="B55" s="32"/>
      <c r="C55" s="33"/>
      <c r="D55" s="19"/>
      <c r="E55" s="27"/>
      <c r="F55" s="227" t="s">
        <v>19</v>
      </c>
      <c r="G55" s="227" t="s">
        <v>20</v>
      </c>
      <c r="H55" s="250" t="s">
        <v>68</v>
      </c>
      <c r="I55" s="250">
        <v>100</v>
      </c>
      <c r="J55" s="62" t="s">
        <v>56</v>
      </c>
      <c r="K55" s="59">
        <v>100</v>
      </c>
      <c r="L55" s="263"/>
      <c r="M55" s="274"/>
      <c r="N55" s="283"/>
      <c r="O55" s="287"/>
      <c r="P55" s="55"/>
      <c r="Q55" s="90"/>
      <c r="R55" s="88"/>
    </row>
    <row r="56" spans="1:18" ht="20.100000000000001" customHeight="1">
      <c r="A56" s="31"/>
      <c r="B56" s="32"/>
      <c r="C56" s="33"/>
      <c r="D56" s="19"/>
      <c r="E56" s="27"/>
      <c r="F56" s="228"/>
      <c r="G56" s="228"/>
      <c r="H56" s="251"/>
      <c r="I56" s="251"/>
      <c r="J56" s="62" t="s">
        <v>59</v>
      </c>
      <c r="K56" s="59">
        <v>100</v>
      </c>
      <c r="L56" s="264"/>
      <c r="M56" s="275"/>
      <c r="N56" s="283"/>
      <c r="O56" s="288"/>
      <c r="P56" s="55"/>
      <c r="Q56" s="90"/>
      <c r="R56" s="88"/>
    </row>
    <row r="57" spans="1:18" ht="20.100000000000001" customHeight="1">
      <c r="A57" s="31"/>
      <c r="B57" s="32"/>
      <c r="C57" s="33"/>
      <c r="D57" s="19"/>
      <c r="E57" s="27"/>
      <c r="F57" s="228"/>
      <c r="G57" s="228"/>
      <c r="H57" s="251"/>
      <c r="I57" s="251"/>
      <c r="J57" s="62" t="s">
        <v>60</v>
      </c>
      <c r="K57" s="59">
        <v>100</v>
      </c>
      <c r="L57" s="264"/>
      <c r="M57" s="275"/>
      <c r="N57" s="283"/>
      <c r="O57" s="288"/>
      <c r="P57" s="55"/>
      <c r="Q57" s="84"/>
      <c r="R57" s="88"/>
    </row>
    <row r="58" spans="1:18" ht="20.100000000000001" customHeight="1">
      <c r="A58" s="31"/>
      <c r="B58" s="32"/>
      <c r="C58" s="33"/>
      <c r="D58" s="19"/>
      <c r="E58" s="27"/>
      <c r="F58" s="230"/>
      <c r="G58" s="230"/>
      <c r="H58" s="252"/>
      <c r="I58" s="252"/>
      <c r="J58" s="62" t="s">
        <v>63</v>
      </c>
      <c r="K58" s="73">
        <v>100</v>
      </c>
      <c r="L58" s="265"/>
      <c r="M58" s="276"/>
      <c r="N58" s="283"/>
      <c r="O58" s="289"/>
      <c r="P58" s="55"/>
      <c r="Q58" s="90"/>
      <c r="R58" s="88"/>
    </row>
    <row r="59" spans="1:18" ht="20.100000000000001" customHeight="1">
      <c r="A59" s="31"/>
      <c r="B59" s="32"/>
      <c r="C59" s="33"/>
      <c r="D59" s="19"/>
      <c r="E59" s="19"/>
      <c r="F59" s="152"/>
      <c r="G59" s="152"/>
      <c r="H59" s="74"/>
      <c r="I59" s="74"/>
      <c r="J59" s="154"/>
      <c r="K59" s="155"/>
      <c r="L59" s="161"/>
      <c r="M59" s="161"/>
      <c r="N59" s="162"/>
      <c r="O59" s="163"/>
      <c r="P59" s="164"/>
      <c r="Q59" s="90"/>
      <c r="R59" s="160"/>
    </row>
    <row r="60" spans="1:18" ht="24.95" customHeight="1">
      <c r="A60" s="31"/>
      <c r="B60" s="32"/>
      <c r="C60" s="33"/>
      <c r="D60" s="19"/>
      <c r="E60" s="27"/>
      <c r="F60" s="227" t="s">
        <v>21</v>
      </c>
      <c r="G60" s="227" t="s">
        <v>22</v>
      </c>
      <c r="H60" s="250" t="s">
        <v>68</v>
      </c>
      <c r="I60" s="250">
        <v>100</v>
      </c>
      <c r="J60" s="62" t="s">
        <v>56</v>
      </c>
      <c r="K60" s="59">
        <v>100</v>
      </c>
      <c r="L60" s="261" t="s">
        <v>23</v>
      </c>
      <c r="M60" s="261" t="s">
        <v>82</v>
      </c>
      <c r="N60" s="283" t="s">
        <v>67</v>
      </c>
      <c r="O60" s="287">
        <v>22</v>
      </c>
      <c r="P60" s="55" t="s">
        <v>56</v>
      </c>
      <c r="Q60" s="84" t="s">
        <v>71</v>
      </c>
      <c r="R60" s="88"/>
    </row>
    <row r="61" spans="1:18" ht="24.95" customHeight="1">
      <c r="A61" s="31"/>
      <c r="B61" s="32"/>
      <c r="C61" s="33"/>
      <c r="D61" s="19"/>
      <c r="E61" s="27"/>
      <c r="F61" s="228"/>
      <c r="G61" s="228"/>
      <c r="H61" s="251"/>
      <c r="I61" s="251"/>
      <c r="J61" s="62" t="s">
        <v>59</v>
      </c>
      <c r="K61" s="59">
        <v>100</v>
      </c>
      <c r="L61" s="259"/>
      <c r="M61" s="259"/>
      <c r="N61" s="283"/>
      <c r="O61" s="288"/>
      <c r="P61" s="55" t="s">
        <v>59</v>
      </c>
      <c r="Q61" s="84">
        <v>11</v>
      </c>
      <c r="R61" s="88"/>
    </row>
    <row r="62" spans="1:18" ht="24.95" customHeight="1">
      <c r="A62" s="31"/>
      <c r="B62" s="32"/>
      <c r="C62" s="33"/>
      <c r="D62" s="19"/>
      <c r="E62" s="27"/>
      <c r="F62" s="228"/>
      <c r="G62" s="228"/>
      <c r="H62" s="251"/>
      <c r="I62" s="251"/>
      <c r="J62" s="62" t="s">
        <v>60</v>
      </c>
      <c r="K62" s="59">
        <v>100</v>
      </c>
      <c r="L62" s="259"/>
      <c r="M62" s="259"/>
      <c r="N62" s="283"/>
      <c r="O62" s="288"/>
      <c r="P62" s="55" t="s">
        <v>60</v>
      </c>
      <c r="Q62" s="84" t="s">
        <v>71</v>
      </c>
      <c r="R62" s="88"/>
    </row>
    <row r="63" spans="1:18" ht="24.95" customHeight="1">
      <c r="A63" s="31"/>
      <c r="B63" s="32"/>
      <c r="C63" s="33"/>
      <c r="D63" s="19"/>
      <c r="E63" s="27"/>
      <c r="F63" s="230"/>
      <c r="G63" s="230"/>
      <c r="H63" s="252"/>
      <c r="I63" s="252"/>
      <c r="J63" s="62" t="s">
        <v>63</v>
      </c>
      <c r="K63" s="73">
        <v>100</v>
      </c>
      <c r="L63" s="260"/>
      <c r="M63" s="260"/>
      <c r="N63" s="283"/>
      <c r="O63" s="289"/>
      <c r="P63" s="55" t="s">
        <v>63</v>
      </c>
      <c r="Q63" s="84">
        <v>11</v>
      </c>
      <c r="R63" s="88"/>
    </row>
    <row r="64" spans="1:18" ht="24.95" customHeight="1">
      <c r="A64" s="31"/>
      <c r="B64" s="32"/>
      <c r="C64" s="33"/>
      <c r="D64" s="19"/>
      <c r="E64" s="27"/>
      <c r="F64" s="14"/>
      <c r="G64" s="35"/>
      <c r="H64" s="22"/>
      <c r="I64" s="74"/>
      <c r="J64" s="75"/>
      <c r="K64" s="74"/>
      <c r="L64" s="261" t="s">
        <v>24</v>
      </c>
      <c r="M64" s="261" t="s">
        <v>83</v>
      </c>
      <c r="N64" s="283" t="s">
        <v>73</v>
      </c>
      <c r="O64" s="287">
        <v>12</v>
      </c>
      <c r="P64" s="55" t="s">
        <v>56</v>
      </c>
      <c r="Q64" s="84">
        <v>3</v>
      </c>
      <c r="R64" s="88"/>
    </row>
    <row r="65" spans="1:32" ht="24.95" customHeight="1">
      <c r="A65" s="31"/>
      <c r="B65" s="32"/>
      <c r="C65" s="33"/>
      <c r="D65" s="19"/>
      <c r="E65" s="27"/>
      <c r="F65" s="14"/>
      <c r="G65" s="35"/>
      <c r="H65" s="22"/>
      <c r="I65" s="74"/>
      <c r="J65" s="75"/>
      <c r="K65" s="74"/>
      <c r="L65" s="259"/>
      <c r="M65" s="259"/>
      <c r="N65" s="283"/>
      <c r="O65" s="288"/>
      <c r="P65" s="55" t="s">
        <v>59</v>
      </c>
      <c r="Q65" s="84">
        <v>3</v>
      </c>
      <c r="R65" s="88"/>
    </row>
    <row r="66" spans="1:32" ht="24.95" customHeight="1">
      <c r="A66" s="31"/>
      <c r="B66" s="32"/>
      <c r="C66" s="33"/>
      <c r="D66" s="19"/>
      <c r="E66" s="27"/>
      <c r="F66" s="14"/>
      <c r="G66" s="35"/>
      <c r="H66" s="22"/>
      <c r="I66" s="74"/>
      <c r="J66" s="75"/>
      <c r="K66" s="74"/>
      <c r="L66" s="259"/>
      <c r="M66" s="259"/>
      <c r="N66" s="283"/>
      <c r="O66" s="288"/>
      <c r="P66" s="55" t="s">
        <v>60</v>
      </c>
      <c r="Q66" s="84">
        <v>3</v>
      </c>
      <c r="R66" s="88"/>
    </row>
    <row r="67" spans="1:32" ht="24.95" customHeight="1">
      <c r="A67" s="31"/>
      <c r="B67" s="32"/>
      <c r="C67" s="33"/>
      <c r="D67" s="36"/>
      <c r="E67" s="27"/>
      <c r="F67" s="14"/>
      <c r="G67" s="35"/>
      <c r="H67" s="22"/>
      <c r="I67" s="74"/>
      <c r="J67" s="75"/>
      <c r="K67" s="74"/>
      <c r="L67" s="259"/>
      <c r="M67" s="259"/>
      <c r="N67" s="283"/>
      <c r="O67" s="289"/>
      <c r="P67" s="55" t="s">
        <v>63</v>
      </c>
      <c r="Q67" s="84">
        <v>3</v>
      </c>
      <c r="R67" s="88"/>
    </row>
    <row r="68" spans="1:32" ht="24.95" customHeight="1">
      <c r="A68" s="218" t="s">
        <v>84</v>
      </c>
      <c r="B68" s="223" t="s">
        <v>85</v>
      </c>
      <c r="C68" s="225" t="s">
        <v>86</v>
      </c>
      <c r="D68" s="91" t="s">
        <v>56</v>
      </c>
      <c r="E68" s="12"/>
      <c r="F68" s="227" t="s">
        <v>87</v>
      </c>
      <c r="G68" s="227" t="s">
        <v>25</v>
      </c>
      <c r="H68" s="248" t="s">
        <v>57</v>
      </c>
      <c r="I68" s="99"/>
      <c r="J68" s="42" t="s">
        <v>56</v>
      </c>
      <c r="K68" s="100">
        <v>100</v>
      </c>
      <c r="L68" s="223"/>
      <c r="M68" s="245"/>
      <c r="N68" s="280"/>
      <c r="O68" s="60"/>
      <c r="P68" s="61"/>
      <c r="Q68" s="113"/>
      <c r="R68" s="86"/>
    </row>
    <row r="69" spans="1:32" ht="24.95" customHeight="1">
      <c r="A69" s="219"/>
      <c r="B69" s="224"/>
      <c r="C69" s="226"/>
      <c r="D69" s="92" t="s">
        <v>59</v>
      </c>
      <c r="E69" s="93"/>
      <c r="F69" s="228"/>
      <c r="G69" s="228"/>
      <c r="H69" s="249"/>
      <c r="I69" s="101"/>
      <c r="J69" s="47" t="s">
        <v>59</v>
      </c>
      <c r="K69" s="100">
        <v>100</v>
      </c>
      <c r="L69" s="224"/>
      <c r="M69" s="246"/>
      <c r="N69" s="281"/>
      <c r="O69" s="63"/>
      <c r="P69" s="64"/>
      <c r="Q69" s="114"/>
      <c r="R69" s="88"/>
    </row>
    <row r="70" spans="1:32" s="4" customFormat="1" ht="43.5" customHeight="1">
      <c r="A70" s="219"/>
      <c r="B70" s="224"/>
      <c r="C70" s="226"/>
      <c r="D70" s="92" t="s">
        <v>62</v>
      </c>
      <c r="E70" s="93"/>
      <c r="F70" s="228"/>
      <c r="G70" s="228"/>
      <c r="H70" s="249"/>
      <c r="I70" s="101"/>
      <c r="J70" s="47" t="s">
        <v>60</v>
      </c>
      <c r="K70" s="100">
        <v>100</v>
      </c>
      <c r="L70" s="224"/>
      <c r="M70" s="246"/>
      <c r="N70" s="281"/>
      <c r="O70" s="63"/>
      <c r="P70" s="64"/>
      <c r="Q70" s="114"/>
      <c r="R70" s="88"/>
      <c r="S70"/>
      <c r="T70"/>
      <c r="U70" s="6"/>
      <c r="V70"/>
      <c r="W70"/>
      <c r="X70"/>
      <c r="Y70"/>
      <c r="Z70"/>
      <c r="AA70"/>
      <c r="AB70"/>
      <c r="AC70"/>
      <c r="AD70"/>
      <c r="AE70"/>
      <c r="AF70"/>
    </row>
    <row r="71" spans="1:32" s="4" customFormat="1" ht="24.95" customHeight="1">
      <c r="A71" s="219"/>
      <c r="B71" s="224"/>
      <c r="C71" s="226"/>
      <c r="D71" s="94" t="s">
        <v>62</v>
      </c>
      <c r="E71" s="95" t="s">
        <v>150</v>
      </c>
      <c r="F71" s="230"/>
      <c r="G71" s="230"/>
      <c r="H71" s="256"/>
      <c r="I71" s="101"/>
      <c r="J71" s="47" t="s">
        <v>63</v>
      </c>
      <c r="K71" s="100">
        <v>100</v>
      </c>
      <c r="L71" s="229"/>
      <c r="M71" s="247"/>
      <c r="N71" s="282"/>
      <c r="O71" s="65"/>
      <c r="P71" s="66"/>
      <c r="Q71" s="115"/>
      <c r="R71" s="88"/>
      <c r="S71"/>
      <c r="T71"/>
      <c r="U71" s="6"/>
      <c r="V71"/>
      <c r="W71"/>
      <c r="X71"/>
      <c r="Y71"/>
      <c r="Z71"/>
      <c r="AA71"/>
      <c r="AB71"/>
      <c r="AC71"/>
      <c r="AD71"/>
      <c r="AE71"/>
      <c r="AF71"/>
    </row>
    <row r="72" spans="1:32" s="4" customFormat="1" ht="24.95" customHeight="1">
      <c r="A72" s="219"/>
      <c r="B72" s="224"/>
      <c r="C72" s="226"/>
      <c r="D72" s="19"/>
      <c r="E72" s="27"/>
      <c r="F72" s="231" t="s">
        <v>88</v>
      </c>
      <c r="G72" s="241" t="s">
        <v>89</v>
      </c>
      <c r="H72" s="257" t="s">
        <v>57</v>
      </c>
      <c r="I72" s="102"/>
      <c r="J72" s="54" t="s">
        <v>56</v>
      </c>
      <c r="K72" s="56">
        <v>100</v>
      </c>
      <c r="L72" s="266" t="s">
        <v>90</v>
      </c>
      <c r="M72" s="266" t="s">
        <v>26</v>
      </c>
      <c r="N72" s="284" t="s">
        <v>67</v>
      </c>
      <c r="O72" s="284">
        <v>2</v>
      </c>
      <c r="P72" s="103" t="s">
        <v>56</v>
      </c>
      <c r="Q72" s="116" t="s">
        <v>71</v>
      </c>
      <c r="R72" s="117"/>
      <c r="S72"/>
      <c r="T72"/>
      <c r="U72" s="6"/>
      <c r="V72"/>
      <c r="W72"/>
      <c r="X72"/>
      <c r="Y72"/>
      <c r="Z72"/>
      <c r="AA72"/>
      <c r="AB72"/>
      <c r="AC72"/>
      <c r="AD72"/>
      <c r="AE72"/>
      <c r="AF72"/>
    </row>
    <row r="73" spans="1:32" s="4" customFormat="1" ht="24.95" customHeight="1">
      <c r="A73" s="219"/>
      <c r="B73" s="224"/>
      <c r="C73" s="226"/>
      <c r="D73" s="19"/>
      <c r="E73" s="27"/>
      <c r="F73" s="231"/>
      <c r="G73" s="241"/>
      <c r="H73" s="257"/>
      <c r="I73" s="102"/>
      <c r="J73" s="54" t="s">
        <v>59</v>
      </c>
      <c r="K73" s="56">
        <v>100</v>
      </c>
      <c r="L73" s="266"/>
      <c r="M73" s="266"/>
      <c r="N73" s="285"/>
      <c r="O73" s="285"/>
      <c r="P73" s="55" t="s">
        <v>59</v>
      </c>
      <c r="Q73" s="118">
        <v>1</v>
      </c>
      <c r="R73" s="117"/>
      <c r="S73"/>
      <c r="T73"/>
      <c r="U73" s="6"/>
      <c r="V73"/>
      <c r="W73"/>
      <c r="X73"/>
      <c r="Y73"/>
      <c r="Z73"/>
      <c r="AA73"/>
      <c r="AB73"/>
      <c r="AC73"/>
      <c r="AD73"/>
      <c r="AE73"/>
      <c r="AF73"/>
    </row>
    <row r="74" spans="1:32" s="4" customFormat="1" ht="24.95" customHeight="1">
      <c r="A74" s="219"/>
      <c r="B74" s="224"/>
      <c r="C74" s="226"/>
      <c r="D74" s="19"/>
      <c r="E74" s="27"/>
      <c r="F74" s="231"/>
      <c r="G74" s="241"/>
      <c r="H74" s="257"/>
      <c r="I74" s="102"/>
      <c r="J74" s="54" t="s">
        <v>60</v>
      </c>
      <c r="K74" s="56">
        <v>100</v>
      </c>
      <c r="L74" s="266"/>
      <c r="M74" s="266"/>
      <c r="N74" s="285"/>
      <c r="O74" s="285"/>
      <c r="P74" s="55" t="s">
        <v>60</v>
      </c>
      <c r="Q74" s="118">
        <v>1</v>
      </c>
      <c r="R74" s="117"/>
      <c r="S74"/>
      <c r="T74"/>
      <c r="U74" s="6"/>
      <c r="V74"/>
      <c r="W74"/>
      <c r="X74"/>
      <c r="Y74"/>
      <c r="Z74"/>
      <c r="AA74"/>
      <c r="AB74"/>
      <c r="AC74"/>
      <c r="AD74"/>
      <c r="AE74"/>
      <c r="AF74"/>
    </row>
    <row r="75" spans="1:32" s="4" customFormat="1" ht="24.95" customHeight="1">
      <c r="A75" s="219"/>
      <c r="B75" s="224"/>
      <c r="C75" s="226"/>
      <c r="D75" s="19"/>
      <c r="E75" s="27"/>
      <c r="F75" s="231"/>
      <c r="G75" s="241"/>
      <c r="H75" s="257"/>
      <c r="I75" s="102"/>
      <c r="J75" s="54" t="s">
        <v>63</v>
      </c>
      <c r="K75" s="56">
        <v>100</v>
      </c>
      <c r="L75" s="266"/>
      <c r="M75" s="266"/>
      <c r="N75" s="286"/>
      <c r="O75" s="286"/>
      <c r="P75" s="55" t="s">
        <v>63</v>
      </c>
      <c r="Q75" s="144" t="s">
        <v>71</v>
      </c>
      <c r="R75" s="117"/>
      <c r="S75"/>
      <c r="T75"/>
      <c r="U75" s="6"/>
      <c r="V75"/>
      <c r="W75"/>
      <c r="X75"/>
      <c r="Y75"/>
      <c r="Z75"/>
      <c r="AA75"/>
      <c r="AB75"/>
      <c r="AC75"/>
      <c r="AD75"/>
      <c r="AE75"/>
      <c r="AF75"/>
    </row>
    <row r="76" spans="1:32" s="4" customFormat="1" ht="24.95" customHeight="1">
      <c r="A76" s="96"/>
      <c r="B76" s="25"/>
      <c r="C76" s="25"/>
      <c r="D76" s="19"/>
      <c r="E76" s="27"/>
      <c r="F76" s="14"/>
      <c r="G76" s="97"/>
      <c r="H76" s="22"/>
      <c r="I76" s="104"/>
      <c r="J76" s="69"/>
      <c r="K76" s="105"/>
      <c r="L76" s="266" t="s">
        <v>91</v>
      </c>
      <c r="M76" s="266" t="s">
        <v>27</v>
      </c>
      <c r="N76" s="284" t="s">
        <v>67</v>
      </c>
      <c r="O76" s="284">
        <v>2</v>
      </c>
      <c r="P76" s="103" t="s">
        <v>56</v>
      </c>
      <c r="Q76" s="145" t="s">
        <v>71</v>
      </c>
      <c r="R76" s="117"/>
      <c r="S76"/>
      <c r="T76"/>
      <c r="U76" s="6"/>
      <c r="V76"/>
      <c r="W76"/>
      <c r="X76"/>
      <c r="Y76"/>
      <c r="Z76"/>
      <c r="AA76"/>
      <c r="AB76"/>
      <c r="AC76"/>
      <c r="AD76"/>
      <c r="AE76"/>
      <c r="AF76"/>
    </row>
    <row r="77" spans="1:32" s="4" customFormat="1" ht="20.100000000000001" customHeight="1">
      <c r="A77" s="96"/>
      <c r="B77" s="25"/>
      <c r="C77" s="25"/>
      <c r="D77" s="19"/>
      <c r="E77" s="27"/>
      <c r="F77" s="14"/>
      <c r="G77" s="97"/>
      <c r="H77" s="22"/>
      <c r="I77" s="104"/>
      <c r="J77" s="69"/>
      <c r="K77" s="105"/>
      <c r="L77" s="266"/>
      <c r="M77" s="266"/>
      <c r="N77" s="285"/>
      <c r="O77" s="285"/>
      <c r="P77" s="103" t="s">
        <v>59</v>
      </c>
      <c r="Q77" s="116">
        <v>1</v>
      </c>
      <c r="R77" s="117"/>
      <c r="S77"/>
      <c r="T77"/>
      <c r="U77" s="6"/>
      <c r="V77"/>
      <c r="W77"/>
      <c r="X77"/>
      <c r="Y77"/>
      <c r="Z77"/>
      <c r="AA77"/>
      <c r="AB77"/>
      <c r="AC77"/>
      <c r="AD77"/>
      <c r="AE77"/>
      <c r="AF77"/>
    </row>
    <row r="78" spans="1:32" s="4" customFormat="1" ht="20.100000000000001" customHeight="1">
      <c r="A78" s="96"/>
      <c r="B78" s="25"/>
      <c r="C78" s="25"/>
      <c r="D78" s="19"/>
      <c r="E78" s="27"/>
      <c r="F78" s="14"/>
      <c r="G78" s="97"/>
      <c r="H78" s="22"/>
      <c r="I78" s="104"/>
      <c r="J78" s="69"/>
      <c r="K78" s="105"/>
      <c r="L78" s="266"/>
      <c r="M78" s="266"/>
      <c r="N78" s="285"/>
      <c r="O78" s="285"/>
      <c r="P78" s="103" t="s">
        <v>60</v>
      </c>
      <c r="Q78" s="116">
        <v>1</v>
      </c>
      <c r="R78" s="117"/>
      <c r="S78"/>
      <c r="T78"/>
      <c r="U78" s="6"/>
      <c r="V78"/>
      <c r="W78"/>
      <c r="X78"/>
      <c r="Y78"/>
      <c r="Z78"/>
      <c r="AA78"/>
      <c r="AB78"/>
      <c r="AC78"/>
      <c r="AD78"/>
      <c r="AE78"/>
      <c r="AF78"/>
    </row>
    <row r="79" spans="1:32" s="4" customFormat="1" ht="53.25" customHeight="1">
      <c r="A79" s="96"/>
      <c r="B79" s="25"/>
      <c r="C79" s="25"/>
      <c r="D79" s="19"/>
      <c r="E79" s="27"/>
      <c r="F79" s="14"/>
      <c r="G79" s="97"/>
      <c r="H79" s="22"/>
      <c r="I79" s="104"/>
      <c r="J79" s="69"/>
      <c r="K79" s="105"/>
      <c r="L79" s="266"/>
      <c r="M79" s="266"/>
      <c r="N79" s="286"/>
      <c r="O79" s="286"/>
      <c r="P79" s="103" t="s">
        <v>63</v>
      </c>
      <c r="Q79" s="116">
        <v>1</v>
      </c>
      <c r="R79" s="117"/>
      <c r="S79"/>
      <c r="T79"/>
      <c r="U79" s="6"/>
      <c r="V79"/>
      <c r="W79"/>
      <c r="X79"/>
      <c r="Y79"/>
      <c r="Z79"/>
      <c r="AA79"/>
      <c r="AB79"/>
      <c r="AC79"/>
      <c r="AD79"/>
      <c r="AE79"/>
      <c r="AF79"/>
    </row>
    <row r="80" spans="1:32" s="4" customFormat="1" ht="20.100000000000001" customHeight="1">
      <c r="A80" s="96"/>
      <c r="B80" s="25"/>
      <c r="C80" s="25"/>
      <c r="D80" s="19"/>
      <c r="E80" s="27"/>
      <c r="F80" s="14"/>
      <c r="G80" s="97"/>
      <c r="H80" s="22"/>
      <c r="I80" s="104"/>
      <c r="J80" s="69"/>
      <c r="K80" s="105"/>
      <c r="L80" s="266" t="s">
        <v>92</v>
      </c>
      <c r="M80" s="266" t="s">
        <v>28</v>
      </c>
      <c r="N80" s="284" t="s">
        <v>67</v>
      </c>
      <c r="O80" s="284">
        <v>2</v>
      </c>
      <c r="P80" s="55" t="s">
        <v>56</v>
      </c>
      <c r="Q80" s="116">
        <v>1</v>
      </c>
      <c r="R80" s="88"/>
      <c r="S80"/>
      <c r="T80"/>
      <c r="U80" s="6"/>
      <c r="V80"/>
      <c r="W80"/>
      <c r="X80"/>
      <c r="Y80"/>
      <c r="Z80"/>
      <c r="AA80"/>
      <c r="AB80"/>
      <c r="AC80"/>
      <c r="AD80"/>
      <c r="AE80"/>
      <c r="AF80"/>
    </row>
    <row r="81" spans="1:32" s="4" customFormat="1" ht="20.100000000000001" customHeight="1">
      <c r="A81" s="96"/>
      <c r="B81" s="25"/>
      <c r="C81" s="25"/>
      <c r="D81" s="19"/>
      <c r="E81" s="27"/>
      <c r="F81" s="14"/>
      <c r="G81" s="97"/>
      <c r="H81" s="22"/>
      <c r="I81" s="104"/>
      <c r="J81" s="69"/>
      <c r="K81" s="105"/>
      <c r="L81" s="266"/>
      <c r="M81" s="266"/>
      <c r="N81" s="285"/>
      <c r="O81" s="285"/>
      <c r="P81" s="55" t="s">
        <v>59</v>
      </c>
      <c r="Q81" s="116">
        <v>0</v>
      </c>
      <c r="R81" s="88"/>
      <c r="S81"/>
      <c r="T81"/>
      <c r="U81" s="6"/>
      <c r="V81"/>
      <c r="W81"/>
      <c r="X81"/>
      <c r="Y81"/>
      <c r="Z81"/>
      <c r="AA81"/>
      <c r="AB81"/>
      <c r="AC81"/>
      <c r="AD81"/>
      <c r="AE81"/>
      <c r="AF81"/>
    </row>
    <row r="82" spans="1:32" s="4" customFormat="1" ht="20.100000000000001" customHeight="1">
      <c r="A82" s="96"/>
      <c r="B82" s="25"/>
      <c r="C82" s="25"/>
      <c r="D82" s="19"/>
      <c r="E82" s="27"/>
      <c r="F82" s="14"/>
      <c r="G82" s="97"/>
      <c r="H82" s="22"/>
      <c r="I82" s="104"/>
      <c r="J82" s="69"/>
      <c r="K82" s="105"/>
      <c r="L82" s="266"/>
      <c r="M82" s="266"/>
      <c r="N82" s="285"/>
      <c r="O82" s="285"/>
      <c r="P82" s="55" t="s">
        <v>60</v>
      </c>
      <c r="Q82" s="145" t="s">
        <v>71</v>
      </c>
      <c r="R82" s="88"/>
      <c r="S82"/>
      <c r="T82"/>
      <c r="U82" s="6"/>
      <c r="V82"/>
      <c r="W82"/>
      <c r="X82"/>
      <c r="Y82"/>
      <c r="Z82"/>
      <c r="AA82"/>
      <c r="AB82"/>
      <c r="AC82"/>
      <c r="AD82"/>
      <c r="AE82"/>
      <c r="AF82"/>
    </row>
    <row r="83" spans="1:32" s="4" customFormat="1" ht="54" customHeight="1">
      <c r="A83" s="96"/>
      <c r="B83" s="25"/>
      <c r="C83" s="25"/>
      <c r="D83" s="19"/>
      <c r="E83" s="27"/>
      <c r="F83" s="14"/>
      <c r="G83" s="97"/>
      <c r="H83" s="22"/>
      <c r="I83" s="104"/>
      <c r="J83" s="69"/>
      <c r="K83" s="105"/>
      <c r="L83" s="266"/>
      <c r="M83" s="266"/>
      <c r="N83" s="286"/>
      <c r="O83" s="286"/>
      <c r="P83" s="55" t="s">
        <v>63</v>
      </c>
      <c r="Q83" s="116">
        <v>1</v>
      </c>
      <c r="R83" s="88"/>
      <c r="S83"/>
      <c r="T83"/>
      <c r="U83" s="6"/>
      <c r="V83"/>
      <c r="W83"/>
      <c r="X83"/>
      <c r="Y83"/>
      <c r="Z83"/>
      <c r="AA83"/>
      <c r="AB83"/>
      <c r="AC83"/>
      <c r="AD83"/>
      <c r="AE83"/>
      <c r="AF83"/>
    </row>
    <row r="84" spans="1:32" s="4" customFormat="1" ht="36.75" customHeight="1">
      <c r="A84" s="96"/>
      <c r="B84" s="25"/>
      <c r="C84" s="25"/>
      <c r="D84" s="19"/>
      <c r="E84" s="19"/>
      <c r="F84" s="156"/>
      <c r="G84" s="165"/>
      <c r="H84" s="74"/>
      <c r="I84" s="74"/>
      <c r="J84" s="166"/>
      <c r="K84" s="167"/>
      <c r="L84" s="168"/>
      <c r="M84" s="168"/>
      <c r="N84" s="169"/>
      <c r="O84" s="169"/>
      <c r="P84" s="164"/>
      <c r="Q84" s="116"/>
      <c r="R84" s="160"/>
      <c r="S84"/>
      <c r="T84"/>
      <c r="U84" s="6"/>
      <c r="V84"/>
      <c r="W84"/>
      <c r="X84"/>
      <c r="Y84"/>
      <c r="Z84"/>
      <c r="AA84"/>
      <c r="AB84"/>
      <c r="AC84"/>
      <c r="AD84"/>
      <c r="AE84"/>
      <c r="AF84"/>
    </row>
    <row r="85" spans="1:32" s="4" customFormat="1" ht="20.100000000000001" customHeight="1">
      <c r="A85" s="96"/>
      <c r="B85" s="25"/>
      <c r="C85" s="25"/>
      <c r="D85" s="19"/>
      <c r="E85" s="27"/>
      <c r="F85" s="17"/>
      <c r="G85" s="17"/>
      <c r="H85" s="98"/>
      <c r="I85" s="106"/>
      <c r="J85" s="69"/>
      <c r="K85" s="107"/>
      <c r="L85" s="266" t="s">
        <v>93</v>
      </c>
      <c r="M85" s="266" t="s">
        <v>29</v>
      </c>
      <c r="N85" s="284" t="s">
        <v>73</v>
      </c>
      <c r="O85" s="284">
        <v>10</v>
      </c>
      <c r="P85" s="103" t="s">
        <v>56</v>
      </c>
      <c r="Q85" s="116">
        <v>4</v>
      </c>
      <c r="R85" s="117"/>
      <c r="S85"/>
      <c r="T85"/>
      <c r="U85" s="6"/>
      <c r="V85"/>
      <c r="W85"/>
      <c r="X85"/>
      <c r="Y85"/>
      <c r="Z85"/>
      <c r="AA85"/>
      <c r="AB85"/>
      <c r="AC85"/>
      <c r="AD85"/>
      <c r="AE85"/>
      <c r="AF85"/>
    </row>
    <row r="86" spans="1:32" s="4" customFormat="1" ht="20.100000000000001" customHeight="1">
      <c r="A86" s="96"/>
      <c r="B86" s="25"/>
      <c r="C86" s="25"/>
      <c r="D86" s="19"/>
      <c r="E86" s="27"/>
      <c r="F86" s="17"/>
      <c r="G86" s="17"/>
      <c r="H86" s="98"/>
      <c r="I86" s="106"/>
      <c r="J86" s="69"/>
      <c r="K86" s="107"/>
      <c r="L86" s="266"/>
      <c r="M86" s="266"/>
      <c r="N86" s="285"/>
      <c r="O86" s="285"/>
      <c r="P86" s="103" t="s">
        <v>59</v>
      </c>
      <c r="Q86" s="116">
        <v>2</v>
      </c>
      <c r="R86" s="117"/>
      <c r="S86"/>
      <c r="T86"/>
      <c r="U86" s="6"/>
      <c r="V86"/>
      <c r="W86"/>
      <c r="X86"/>
      <c r="Y86"/>
      <c r="Z86"/>
      <c r="AA86"/>
      <c r="AB86"/>
      <c r="AC86"/>
      <c r="AD86"/>
      <c r="AE86"/>
      <c r="AF86"/>
    </row>
    <row r="87" spans="1:32" s="4" customFormat="1" ht="20.100000000000001" customHeight="1">
      <c r="A87" s="96"/>
      <c r="B87" s="25"/>
      <c r="C87" s="25"/>
      <c r="D87" s="19"/>
      <c r="E87" s="27"/>
      <c r="F87" s="17"/>
      <c r="G87" s="17"/>
      <c r="H87" s="98"/>
      <c r="I87" s="106"/>
      <c r="J87" s="69"/>
      <c r="K87" s="107"/>
      <c r="L87" s="266"/>
      <c r="M87" s="266"/>
      <c r="N87" s="285"/>
      <c r="O87" s="285"/>
      <c r="P87" s="103" t="s">
        <v>60</v>
      </c>
      <c r="Q87" s="116">
        <v>2</v>
      </c>
      <c r="R87" s="117"/>
      <c r="S87"/>
      <c r="T87"/>
      <c r="U87" s="6"/>
      <c r="V87"/>
      <c r="W87"/>
      <c r="X87"/>
      <c r="Y87"/>
      <c r="Z87"/>
      <c r="AA87"/>
      <c r="AB87"/>
      <c r="AC87"/>
      <c r="AD87"/>
      <c r="AE87"/>
      <c r="AF87"/>
    </row>
    <row r="88" spans="1:32" s="4" customFormat="1" ht="20.100000000000001" customHeight="1">
      <c r="A88" s="96"/>
      <c r="B88" s="25"/>
      <c r="C88" s="25"/>
      <c r="D88" s="19"/>
      <c r="E88" s="27"/>
      <c r="F88" s="17"/>
      <c r="G88" s="17"/>
      <c r="H88" s="98"/>
      <c r="I88" s="106"/>
      <c r="J88" s="47"/>
      <c r="K88" s="58"/>
      <c r="L88" s="266"/>
      <c r="M88" s="266"/>
      <c r="N88" s="286"/>
      <c r="O88" s="286"/>
      <c r="P88" s="103" t="s">
        <v>63</v>
      </c>
      <c r="Q88" s="116">
        <v>2</v>
      </c>
      <c r="R88" s="117"/>
      <c r="S88"/>
      <c r="T88"/>
      <c r="U88" s="6"/>
      <c r="V88"/>
      <c r="W88"/>
      <c r="X88"/>
      <c r="Y88"/>
      <c r="Z88"/>
      <c r="AA88"/>
      <c r="AB88"/>
      <c r="AC88"/>
      <c r="AD88"/>
      <c r="AE88"/>
      <c r="AF88"/>
    </row>
    <row r="89" spans="1:32" s="4" customFormat="1" ht="20.100000000000001" customHeight="1">
      <c r="A89" s="31"/>
      <c r="B89" s="25"/>
      <c r="C89" s="25"/>
      <c r="D89" s="19"/>
      <c r="E89" s="27"/>
      <c r="F89" s="231" t="s">
        <v>94</v>
      </c>
      <c r="G89" s="241" t="s">
        <v>95</v>
      </c>
      <c r="H89" s="257" t="s">
        <v>57</v>
      </c>
      <c r="I89" s="102"/>
      <c r="J89" s="54" t="s">
        <v>56</v>
      </c>
      <c r="K89" s="56">
        <v>100</v>
      </c>
      <c r="L89" s="266" t="s">
        <v>96</v>
      </c>
      <c r="M89" s="266" t="s">
        <v>30</v>
      </c>
      <c r="N89" s="280" t="s">
        <v>97</v>
      </c>
      <c r="O89" s="280">
        <v>18</v>
      </c>
      <c r="P89" s="55" t="s">
        <v>56</v>
      </c>
      <c r="Q89" s="118">
        <v>18</v>
      </c>
      <c r="R89" s="86"/>
      <c r="S89"/>
      <c r="T89"/>
      <c r="U89" s="6"/>
      <c r="V89"/>
      <c r="W89"/>
      <c r="X89"/>
      <c r="Y89"/>
      <c r="Z89"/>
      <c r="AA89"/>
      <c r="AB89"/>
      <c r="AC89"/>
      <c r="AD89"/>
      <c r="AE89"/>
      <c r="AF89"/>
    </row>
    <row r="90" spans="1:32" s="4" customFormat="1" ht="20.100000000000001" customHeight="1">
      <c r="A90" s="31"/>
      <c r="B90" s="25"/>
      <c r="C90" s="25"/>
      <c r="D90" s="19"/>
      <c r="E90" s="27"/>
      <c r="F90" s="231"/>
      <c r="G90" s="241"/>
      <c r="H90" s="257"/>
      <c r="I90" s="102"/>
      <c r="J90" s="54" t="s">
        <v>59</v>
      </c>
      <c r="K90" s="56">
        <v>100</v>
      </c>
      <c r="L90" s="266"/>
      <c r="M90" s="266"/>
      <c r="N90" s="281"/>
      <c r="O90" s="281"/>
      <c r="P90" s="55" t="s">
        <v>59</v>
      </c>
      <c r="Q90" s="118">
        <v>18</v>
      </c>
      <c r="R90" s="119"/>
      <c r="S90"/>
      <c r="T90"/>
      <c r="U90" s="6"/>
      <c r="V90"/>
      <c r="W90"/>
      <c r="X90"/>
      <c r="Y90"/>
      <c r="Z90"/>
      <c r="AA90"/>
      <c r="AB90"/>
      <c r="AC90"/>
      <c r="AD90"/>
      <c r="AE90"/>
      <c r="AF90"/>
    </row>
    <row r="91" spans="1:32" s="4" customFormat="1" ht="20.100000000000001" customHeight="1">
      <c r="A91" s="31"/>
      <c r="B91" s="25"/>
      <c r="C91" s="25"/>
      <c r="D91" s="19"/>
      <c r="E91" s="27"/>
      <c r="F91" s="231"/>
      <c r="G91" s="241"/>
      <c r="H91" s="257"/>
      <c r="I91" s="102"/>
      <c r="J91" s="54" t="s">
        <v>60</v>
      </c>
      <c r="K91" s="56">
        <v>100</v>
      </c>
      <c r="L91" s="266"/>
      <c r="M91" s="266"/>
      <c r="N91" s="281"/>
      <c r="O91" s="281"/>
      <c r="P91" s="55" t="s">
        <v>60</v>
      </c>
      <c r="Q91" s="118">
        <v>18</v>
      </c>
      <c r="R91" s="119"/>
      <c r="S91"/>
      <c r="T91"/>
      <c r="U91" s="6"/>
      <c r="V91"/>
      <c r="W91"/>
      <c r="X91"/>
      <c r="Y91"/>
      <c r="Z91"/>
      <c r="AA91"/>
      <c r="AB91"/>
      <c r="AC91"/>
      <c r="AD91"/>
      <c r="AE91"/>
      <c r="AF91"/>
    </row>
    <row r="92" spans="1:32" s="4" customFormat="1" ht="20.100000000000001" customHeight="1">
      <c r="A92" s="31"/>
      <c r="B92" s="25"/>
      <c r="C92" s="25"/>
      <c r="D92" s="19"/>
      <c r="E92" s="27"/>
      <c r="F92" s="231"/>
      <c r="G92" s="241"/>
      <c r="H92" s="257"/>
      <c r="I92" s="102"/>
      <c r="J92" s="54" t="s">
        <v>63</v>
      </c>
      <c r="K92" s="56">
        <v>100</v>
      </c>
      <c r="L92" s="266"/>
      <c r="M92" s="266"/>
      <c r="N92" s="282"/>
      <c r="O92" s="282"/>
      <c r="P92" s="55" t="s">
        <v>63</v>
      </c>
      <c r="Q92" s="118">
        <v>18</v>
      </c>
      <c r="R92" s="119"/>
      <c r="S92"/>
      <c r="T92"/>
      <c r="U92" s="6"/>
      <c r="V92"/>
      <c r="W92"/>
      <c r="X92"/>
      <c r="Y92"/>
      <c r="Z92"/>
      <c r="AA92"/>
      <c r="AB92"/>
      <c r="AC92"/>
      <c r="AD92"/>
      <c r="AE92"/>
      <c r="AF92"/>
    </row>
    <row r="93" spans="1:32" s="4" customFormat="1" ht="20.100000000000001" customHeight="1">
      <c r="A93" s="31"/>
      <c r="B93" s="25"/>
      <c r="C93" s="25"/>
      <c r="D93" s="19"/>
      <c r="E93" s="27"/>
      <c r="F93" s="17"/>
      <c r="G93" s="17"/>
      <c r="H93" s="98"/>
      <c r="I93" s="106"/>
      <c r="J93" s="47"/>
      <c r="K93" s="58"/>
      <c r="L93" s="266" t="s">
        <v>98</v>
      </c>
      <c r="M93" s="266" t="s">
        <v>99</v>
      </c>
      <c r="N93" s="280" t="s">
        <v>73</v>
      </c>
      <c r="O93" s="280">
        <v>18</v>
      </c>
      <c r="P93" s="55" t="s">
        <v>56</v>
      </c>
      <c r="Q93" s="116">
        <v>4</v>
      </c>
      <c r="R93" s="119"/>
      <c r="S93"/>
      <c r="T93"/>
      <c r="U93" s="6"/>
      <c r="V93"/>
      <c r="W93"/>
      <c r="X93"/>
      <c r="Y93"/>
      <c r="Z93"/>
      <c r="AA93"/>
      <c r="AB93"/>
      <c r="AC93"/>
      <c r="AD93"/>
      <c r="AE93"/>
      <c r="AF93"/>
    </row>
    <row r="94" spans="1:32" s="4" customFormat="1" ht="20.100000000000001" customHeight="1">
      <c r="A94" s="31"/>
      <c r="B94" s="25"/>
      <c r="C94" s="25"/>
      <c r="D94" s="19"/>
      <c r="E94" s="27"/>
      <c r="F94" s="17"/>
      <c r="G94" s="17"/>
      <c r="H94" s="98"/>
      <c r="I94" s="106"/>
      <c r="J94" s="47"/>
      <c r="K94" s="58"/>
      <c r="L94" s="266"/>
      <c r="M94" s="266"/>
      <c r="N94" s="281"/>
      <c r="O94" s="281"/>
      <c r="P94" s="55" t="s">
        <v>59</v>
      </c>
      <c r="Q94" s="116">
        <v>5</v>
      </c>
      <c r="R94" s="119" t="s">
        <v>100</v>
      </c>
      <c r="S94"/>
      <c r="T94"/>
      <c r="U94" s="6"/>
      <c r="V94"/>
      <c r="W94"/>
      <c r="X94"/>
      <c r="Y94"/>
      <c r="Z94"/>
      <c r="AA94"/>
      <c r="AB94"/>
      <c r="AC94"/>
      <c r="AD94"/>
      <c r="AE94"/>
      <c r="AF94"/>
    </row>
    <row r="95" spans="1:32" s="4" customFormat="1" ht="20.100000000000001" customHeight="1">
      <c r="A95" s="31"/>
      <c r="B95" s="25"/>
      <c r="C95" s="25"/>
      <c r="D95" s="19"/>
      <c r="E95" s="27"/>
      <c r="F95" s="17"/>
      <c r="G95" s="17"/>
      <c r="H95" s="98"/>
      <c r="I95" s="106"/>
      <c r="J95" s="47"/>
      <c r="K95" s="58"/>
      <c r="L95" s="266"/>
      <c r="M95" s="266"/>
      <c r="N95" s="281"/>
      <c r="O95" s="281"/>
      <c r="P95" s="55" t="s">
        <v>60</v>
      </c>
      <c r="Q95" s="116">
        <v>4</v>
      </c>
      <c r="R95" s="119"/>
      <c r="S95"/>
      <c r="T95"/>
      <c r="U95" s="6"/>
      <c r="V95"/>
      <c r="W95"/>
      <c r="X95"/>
      <c r="Y95"/>
      <c r="Z95"/>
      <c r="AA95"/>
      <c r="AB95"/>
      <c r="AC95"/>
      <c r="AD95"/>
      <c r="AE95"/>
      <c r="AF95"/>
    </row>
    <row r="96" spans="1:32" s="4" customFormat="1" ht="24" customHeight="1">
      <c r="A96" s="31"/>
      <c r="B96" s="25"/>
      <c r="C96" s="25"/>
      <c r="D96" s="19"/>
      <c r="E96" s="27"/>
      <c r="F96" s="17"/>
      <c r="G96" s="17"/>
      <c r="H96" s="98"/>
      <c r="I96" s="106"/>
      <c r="J96" s="47"/>
      <c r="K96" s="58"/>
      <c r="L96" s="266"/>
      <c r="M96" s="266"/>
      <c r="N96" s="282"/>
      <c r="O96" s="282"/>
      <c r="P96" s="55" t="s">
        <v>63</v>
      </c>
      <c r="Q96" s="116">
        <v>5</v>
      </c>
      <c r="R96" s="119"/>
      <c r="S96"/>
      <c r="T96"/>
      <c r="U96" s="6"/>
      <c r="V96"/>
      <c r="W96"/>
      <c r="X96"/>
      <c r="Y96"/>
      <c r="Z96"/>
      <c r="AA96"/>
      <c r="AB96"/>
      <c r="AC96"/>
      <c r="AD96"/>
      <c r="AE96"/>
      <c r="AF96"/>
    </row>
    <row r="97" spans="1:32" s="4" customFormat="1" ht="20.100000000000001" customHeight="1">
      <c r="A97" s="31"/>
      <c r="B97" s="25"/>
      <c r="C97" s="25"/>
      <c r="D97" s="19"/>
      <c r="E97" s="27"/>
      <c r="F97" s="223" t="s">
        <v>101</v>
      </c>
      <c r="G97" s="238" t="s">
        <v>102</v>
      </c>
      <c r="H97" s="250" t="s">
        <v>57</v>
      </c>
      <c r="I97" s="108"/>
      <c r="J97" s="54" t="s">
        <v>56</v>
      </c>
      <c r="K97" s="56">
        <v>100</v>
      </c>
      <c r="L97" s="267" t="s">
        <v>103</v>
      </c>
      <c r="M97" s="273" t="s">
        <v>31</v>
      </c>
      <c r="N97" s="287" t="s">
        <v>73</v>
      </c>
      <c r="O97" s="287">
        <v>4</v>
      </c>
      <c r="P97" s="55" t="s">
        <v>56</v>
      </c>
      <c r="Q97" s="90">
        <v>1</v>
      </c>
      <c r="R97" s="88"/>
      <c r="S97"/>
      <c r="T97"/>
      <c r="U97" s="6"/>
      <c r="V97"/>
      <c r="W97"/>
      <c r="X97"/>
      <c r="Y97"/>
      <c r="Z97"/>
      <c r="AA97"/>
      <c r="AB97"/>
      <c r="AC97"/>
      <c r="AD97"/>
      <c r="AE97"/>
      <c r="AF97"/>
    </row>
    <row r="98" spans="1:32" s="4" customFormat="1" ht="20.100000000000001" customHeight="1">
      <c r="A98" s="31"/>
      <c r="B98" s="25"/>
      <c r="C98" s="25"/>
      <c r="D98" s="19"/>
      <c r="E98" s="27"/>
      <c r="F98" s="224"/>
      <c r="G98" s="239"/>
      <c r="H98" s="251"/>
      <c r="I98" s="104"/>
      <c r="J98" s="54" t="s">
        <v>59</v>
      </c>
      <c r="K98" s="56">
        <v>100</v>
      </c>
      <c r="L98" s="268"/>
      <c r="M98" s="271"/>
      <c r="N98" s="288"/>
      <c r="O98" s="288"/>
      <c r="P98" s="55" t="s">
        <v>59</v>
      </c>
      <c r="Q98" s="90">
        <v>1</v>
      </c>
      <c r="R98" s="88"/>
      <c r="S98"/>
      <c r="T98"/>
      <c r="U98" s="6"/>
      <c r="V98"/>
      <c r="W98"/>
      <c r="X98"/>
      <c r="Y98"/>
      <c r="Z98"/>
      <c r="AA98"/>
      <c r="AB98"/>
      <c r="AC98"/>
      <c r="AD98"/>
      <c r="AE98"/>
      <c r="AF98"/>
    </row>
    <row r="99" spans="1:32" s="4" customFormat="1" ht="20.100000000000001" customHeight="1">
      <c r="A99" s="31"/>
      <c r="B99" s="25"/>
      <c r="C99" s="25"/>
      <c r="D99" s="19"/>
      <c r="E99" s="27"/>
      <c r="F99" s="224"/>
      <c r="G99" s="239"/>
      <c r="H99" s="251"/>
      <c r="I99" s="104"/>
      <c r="J99" s="54" t="s">
        <v>60</v>
      </c>
      <c r="K99" s="56">
        <v>100</v>
      </c>
      <c r="L99" s="268"/>
      <c r="M99" s="271"/>
      <c r="N99" s="288"/>
      <c r="O99" s="288"/>
      <c r="P99" s="55" t="s">
        <v>60</v>
      </c>
      <c r="Q99" s="90">
        <v>1</v>
      </c>
      <c r="R99" s="88"/>
      <c r="S99"/>
      <c r="T99"/>
      <c r="U99" s="6"/>
      <c r="V99"/>
      <c r="W99"/>
      <c r="X99"/>
      <c r="Y99"/>
      <c r="Z99"/>
      <c r="AA99"/>
      <c r="AB99"/>
      <c r="AC99"/>
      <c r="AD99"/>
      <c r="AE99"/>
      <c r="AF99"/>
    </row>
    <row r="100" spans="1:32" s="4" customFormat="1" ht="20.100000000000001" customHeight="1">
      <c r="A100" s="31"/>
      <c r="B100" s="25"/>
      <c r="C100" s="25"/>
      <c r="D100" s="19"/>
      <c r="E100" s="27"/>
      <c r="F100" s="229"/>
      <c r="G100" s="240"/>
      <c r="H100" s="252"/>
      <c r="I100" s="109"/>
      <c r="J100" s="54" t="s">
        <v>63</v>
      </c>
      <c r="K100" s="56">
        <v>100</v>
      </c>
      <c r="L100" s="269"/>
      <c r="M100" s="272"/>
      <c r="N100" s="288"/>
      <c r="O100" s="289"/>
      <c r="P100" s="55" t="s">
        <v>63</v>
      </c>
      <c r="Q100" s="90">
        <v>1</v>
      </c>
      <c r="R100" s="88"/>
      <c r="S100"/>
      <c r="T100"/>
      <c r="U100" s="6"/>
      <c r="V100"/>
      <c r="W100"/>
      <c r="X100"/>
      <c r="Y100"/>
      <c r="Z100"/>
      <c r="AA100"/>
      <c r="AB100"/>
      <c r="AC100"/>
      <c r="AD100"/>
      <c r="AE100"/>
      <c r="AF100"/>
    </row>
    <row r="101" spans="1:32" s="4" customFormat="1" ht="20.100000000000001" customHeight="1">
      <c r="A101" s="31"/>
      <c r="B101" s="25"/>
      <c r="C101" s="25"/>
      <c r="D101" s="19"/>
      <c r="E101" s="27"/>
      <c r="F101" s="223" t="s">
        <v>104</v>
      </c>
      <c r="G101" s="242" t="s">
        <v>105</v>
      </c>
      <c r="H101" s="250" t="s">
        <v>57</v>
      </c>
      <c r="I101" s="108"/>
      <c r="J101" s="54" t="s">
        <v>56</v>
      </c>
      <c r="K101" s="56">
        <v>100</v>
      </c>
      <c r="L101" s="266" t="s">
        <v>106</v>
      </c>
      <c r="M101" s="266" t="s">
        <v>107</v>
      </c>
      <c r="N101" s="280" t="s">
        <v>67</v>
      </c>
      <c r="O101" s="280">
        <v>12</v>
      </c>
      <c r="P101" s="55" t="s">
        <v>56</v>
      </c>
      <c r="Q101" s="90">
        <v>3</v>
      </c>
      <c r="R101" s="88"/>
      <c r="S101"/>
      <c r="T101"/>
      <c r="U101" s="6"/>
      <c r="V101"/>
      <c r="W101"/>
      <c r="X101"/>
      <c r="Y101"/>
      <c r="Z101"/>
      <c r="AA101"/>
      <c r="AB101"/>
      <c r="AC101"/>
      <c r="AD101"/>
      <c r="AE101"/>
      <c r="AF101"/>
    </row>
    <row r="102" spans="1:32" s="4" customFormat="1" ht="20.100000000000001" customHeight="1">
      <c r="A102" s="31"/>
      <c r="B102" s="25"/>
      <c r="C102" s="25"/>
      <c r="D102" s="19" t="s">
        <v>100</v>
      </c>
      <c r="E102" s="27"/>
      <c r="F102" s="224"/>
      <c r="G102" s="243"/>
      <c r="H102" s="251"/>
      <c r="I102" s="104"/>
      <c r="J102" s="54" t="s">
        <v>59</v>
      </c>
      <c r="K102" s="56">
        <v>100</v>
      </c>
      <c r="L102" s="266"/>
      <c r="M102" s="266"/>
      <c r="N102" s="281"/>
      <c r="O102" s="281"/>
      <c r="P102" s="55" t="s">
        <v>59</v>
      </c>
      <c r="Q102" s="90">
        <v>3</v>
      </c>
      <c r="R102" s="88"/>
      <c r="S102"/>
      <c r="T102"/>
      <c r="U102" s="6"/>
      <c r="V102"/>
      <c r="W102"/>
      <c r="X102"/>
      <c r="Y102"/>
      <c r="Z102"/>
      <c r="AA102"/>
      <c r="AB102"/>
      <c r="AC102"/>
      <c r="AD102"/>
      <c r="AE102"/>
      <c r="AF102"/>
    </row>
    <row r="103" spans="1:32" s="4" customFormat="1" ht="20.100000000000001" customHeight="1">
      <c r="A103" s="31"/>
      <c r="B103" s="25"/>
      <c r="C103" s="25"/>
      <c r="D103" s="19"/>
      <c r="E103" s="27"/>
      <c r="F103" s="224"/>
      <c r="G103" s="243"/>
      <c r="H103" s="251"/>
      <c r="I103" s="104"/>
      <c r="J103" s="54" t="s">
        <v>60</v>
      </c>
      <c r="K103" s="56">
        <v>100</v>
      </c>
      <c r="L103" s="266"/>
      <c r="M103" s="266"/>
      <c r="N103" s="281"/>
      <c r="O103" s="281"/>
      <c r="P103" s="55" t="s">
        <v>60</v>
      </c>
      <c r="Q103" s="90">
        <v>3</v>
      </c>
      <c r="R103" s="88"/>
      <c r="S103"/>
      <c r="T103"/>
      <c r="U103" s="6"/>
      <c r="V103"/>
      <c r="W103"/>
      <c r="X103"/>
      <c r="Y103"/>
      <c r="Z103"/>
      <c r="AA103"/>
      <c r="AB103"/>
      <c r="AC103"/>
      <c r="AD103"/>
      <c r="AE103"/>
      <c r="AF103"/>
    </row>
    <row r="104" spans="1:32" s="4" customFormat="1" ht="24" customHeight="1">
      <c r="A104" s="31"/>
      <c r="B104" s="25"/>
      <c r="C104" s="25"/>
      <c r="D104" s="19"/>
      <c r="E104" s="27"/>
      <c r="F104" s="229"/>
      <c r="G104" s="244"/>
      <c r="H104" s="252"/>
      <c r="I104" s="109"/>
      <c r="J104" s="54" t="s">
        <v>63</v>
      </c>
      <c r="K104" s="56">
        <v>100</v>
      </c>
      <c r="L104" s="266"/>
      <c r="M104" s="266"/>
      <c r="N104" s="282"/>
      <c r="O104" s="282"/>
      <c r="P104" s="55" t="s">
        <v>63</v>
      </c>
      <c r="Q104" s="90">
        <v>3</v>
      </c>
      <c r="R104" s="88"/>
      <c r="S104"/>
      <c r="T104"/>
      <c r="U104" s="6"/>
      <c r="V104"/>
      <c r="W104"/>
      <c r="X104"/>
      <c r="Y104"/>
      <c r="Z104"/>
      <c r="AA104"/>
      <c r="AB104"/>
      <c r="AC104"/>
      <c r="AD104"/>
      <c r="AE104"/>
      <c r="AF104"/>
    </row>
    <row r="105" spans="1:32" ht="20.100000000000001" customHeight="1">
      <c r="A105" s="31"/>
      <c r="B105" s="25"/>
      <c r="C105" s="25"/>
      <c r="D105" s="19"/>
      <c r="E105" s="27"/>
      <c r="F105" s="223"/>
      <c r="G105" s="242"/>
      <c r="H105" s="250"/>
      <c r="I105" s="108"/>
      <c r="J105" s="67"/>
      <c r="K105" s="110"/>
      <c r="L105" s="266" t="s">
        <v>108</v>
      </c>
      <c r="M105" s="266" t="s">
        <v>109</v>
      </c>
      <c r="N105" s="280" t="s">
        <v>97</v>
      </c>
      <c r="O105" s="280">
        <v>4</v>
      </c>
      <c r="P105" s="55" t="s">
        <v>56</v>
      </c>
      <c r="Q105" s="118" t="s">
        <v>71</v>
      </c>
      <c r="R105" s="88"/>
    </row>
    <row r="106" spans="1:32" ht="20.100000000000001" customHeight="1">
      <c r="A106" s="31"/>
      <c r="B106" s="25"/>
      <c r="C106" s="25"/>
      <c r="D106" s="19"/>
      <c r="E106" s="27"/>
      <c r="F106" s="224"/>
      <c r="G106" s="243"/>
      <c r="H106" s="251"/>
      <c r="I106" s="104"/>
      <c r="J106" s="69"/>
      <c r="K106" s="105"/>
      <c r="L106" s="266"/>
      <c r="M106" s="266"/>
      <c r="N106" s="281"/>
      <c r="O106" s="281"/>
      <c r="P106" s="55" t="s">
        <v>59</v>
      </c>
      <c r="Q106" s="116">
        <v>1</v>
      </c>
      <c r="R106" s="88"/>
    </row>
    <row r="107" spans="1:32" ht="20.100000000000001" customHeight="1">
      <c r="A107" s="31"/>
      <c r="B107" s="25"/>
      <c r="C107" s="25"/>
      <c r="D107" s="19"/>
      <c r="E107" s="27"/>
      <c r="F107" s="224"/>
      <c r="G107" s="243"/>
      <c r="H107" s="251"/>
      <c r="I107" s="104"/>
      <c r="J107" s="69"/>
      <c r="K107" s="105"/>
      <c r="L107" s="266"/>
      <c r="M107" s="266"/>
      <c r="N107" s="281"/>
      <c r="O107" s="281"/>
      <c r="P107" s="55" t="s">
        <v>60</v>
      </c>
      <c r="Q107" s="116">
        <v>1</v>
      </c>
      <c r="R107" s="88"/>
    </row>
    <row r="108" spans="1:32" ht="26.25" customHeight="1">
      <c r="A108" s="31"/>
      <c r="B108" s="25"/>
      <c r="C108" s="25"/>
      <c r="D108" s="19"/>
      <c r="E108" s="27"/>
      <c r="F108" s="229"/>
      <c r="G108" s="244"/>
      <c r="H108" s="252"/>
      <c r="I108" s="109"/>
      <c r="J108" s="71"/>
      <c r="K108" s="111"/>
      <c r="L108" s="266"/>
      <c r="M108" s="266"/>
      <c r="N108" s="282"/>
      <c r="O108" s="282"/>
      <c r="P108" s="55" t="s">
        <v>63</v>
      </c>
      <c r="Q108" s="118">
        <v>2</v>
      </c>
      <c r="R108" s="88"/>
    </row>
    <row r="109" spans="1:32" ht="20.100000000000001" customHeight="1">
      <c r="A109" s="31"/>
      <c r="B109" s="25"/>
      <c r="C109" s="25"/>
      <c r="D109" s="19"/>
      <c r="E109" s="27"/>
      <c r="F109" s="223" t="s">
        <v>110</v>
      </c>
      <c r="G109" s="242" t="s">
        <v>111</v>
      </c>
      <c r="H109" s="250" t="s">
        <v>57</v>
      </c>
      <c r="I109" s="108"/>
      <c r="J109" s="54" t="s">
        <v>56</v>
      </c>
      <c r="K109" s="56">
        <v>100</v>
      </c>
      <c r="L109" s="266" t="s">
        <v>112</v>
      </c>
      <c r="M109" s="266" t="s">
        <v>32</v>
      </c>
      <c r="N109" s="280" t="s">
        <v>113</v>
      </c>
      <c r="O109" s="280">
        <v>1</v>
      </c>
      <c r="P109" s="55" t="s">
        <v>56</v>
      </c>
      <c r="Q109" s="118">
        <v>1</v>
      </c>
      <c r="R109" s="88"/>
    </row>
    <row r="110" spans="1:32" ht="20.100000000000001" customHeight="1">
      <c r="A110" s="31"/>
      <c r="B110" s="25"/>
      <c r="C110" s="25"/>
      <c r="D110" s="19"/>
      <c r="E110" s="27"/>
      <c r="F110" s="224"/>
      <c r="G110" s="243"/>
      <c r="H110" s="251"/>
      <c r="I110" s="104"/>
      <c r="J110" s="54" t="s">
        <v>59</v>
      </c>
      <c r="K110" s="56">
        <v>100</v>
      </c>
      <c r="L110" s="266"/>
      <c r="M110" s="266"/>
      <c r="N110" s="281"/>
      <c r="O110" s="281"/>
      <c r="P110" s="55" t="s">
        <v>59</v>
      </c>
      <c r="Q110" s="118">
        <v>1</v>
      </c>
      <c r="R110" s="88"/>
    </row>
    <row r="111" spans="1:32" ht="20.100000000000001" customHeight="1">
      <c r="A111" s="31"/>
      <c r="B111" s="25"/>
      <c r="C111" s="25"/>
      <c r="D111" s="19"/>
      <c r="E111" s="27"/>
      <c r="F111" s="224"/>
      <c r="G111" s="243"/>
      <c r="H111" s="251"/>
      <c r="I111" s="104"/>
      <c r="J111" s="54" t="s">
        <v>60</v>
      </c>
      <c r="K111" s="56">
        <v>100</v>
      </c>
      <c r="L111" s="266"/>
      <c r="M111" s="266"/>
      <c r="N111" s="281"/>
      <c r="O111" s="281"/>
      <c r="P111" s="55" t="s">
        <v>60</v>
      </c>
      <c r="Q111" s="118">
        <v>1</v>
      </c>
      <c r="R111" s="88"/>
    </row>
    <row r="112" spans="1:32" ht="27.75" customHeight="1">
      <c r="A112" s="31"/>
      <c r="B112" s="25"/>
      <c r="C112" s="25"/>
      <c r="D112" s="19"/>
      <c r="E112" s="27"/>
      <c r="F112" s="229"/>
      <c r="G112" s="244"/>
      <c r="H112" s="252"/>
      <c r="I112" s="109"/>
      <c r="J112" s="54" t="s">
        <v>63</v>
      </c>
      <c r="K112" s="56">
        <v>100</v>
      </c>
      <c r="L112" s="266"/>
      <c r="M112" s="266"/>
      <c r="N112" s="282"/>
      <c r="O112" s="282"/>
      <c r="P112" s="55" t="s">
        <v>63</v>
      </c>
      <c r="Q112" s="118">
        <v>1</v>
      </c>
      <c r="R112" s="88"/>
    </row>
    <row r="113" spans="1:18" ht="20.100000000000001" customHeight="1">
      <c r="A113" s="31"/>
      <c r="B113" s="25"/>
      <c r="C113" s="25"/>
      <c r="D113" s="19"/>
      <c r="E113" s="27"/>
      <c r="F113" s="18"/>
      <c r="G113" s="17"/>
      <c r="H113" s="98"/>
      <c r="I113" s="106"/>
      <c r="J113" s="69"/>
      <c r="K113" s="107"/>
      <c r="L113" s="266" t="s">
        <v>114</v>
      </c>
      <c r="M113" s="266" t="s">
        <v>115</v>
      </c>
      <c r="N113" s="280" t="s">
        <v>113</v>
      </c>
      <c r="O113" s="280">
        <v>1</v>
      </c>
      <c r="P113" s="112" t="s">
        <v>56</v>
      </c>
      <c r="Q113" s="118">
        <v>1</v>
      </c>
      <c r="R113" s="88"/>
    </row>
    <row r="114" spans="1:18" ht="20.100000000000001" customHeight="1">
      <c r="A114" s="31"/>
      <c r="B114" s="25"/>
      <c r="C114" s="25"/>
      <c r="D114" s="19"/>
      <c r="E114" s="27"/>
      <c r="F114" s="18"/>
      <c r="G114" s="17"/>
      <c r="H114" s="98"/>
      <c r="I114" s="106"/>
      <c r="J114" s="47"/>
      <c r="K114" s="58"/>
      <c r="L114" s="266"/>
      <c r="M114" s="266"/>
      <c r="N114" s="281"/>
      <c r="O114" s="281"/>
      <c r="P114" s="112" t="s">
        <v>59</v>
      </c>
      <c r="Q114" s="118">
        <v>1</v>
      </c>
      <c r="R114" s="88"/>
    </row>
    <row r="115" spans="1:18" ht="20.100000000000001" customHeight="1">
      <c r="A115" s="31"/>
      <c r="B115" s="25"/>
      <c r="C115" s="25"/>
      <c r="D115" s="19"/>
      <c r="E115" s="27"/>
      <c r="F115" s="18"/>
      <c r="G115" s="17"/>
      <c r="H115" s="98"/>
      <c r="I115" s="106"/>
      <c r="J115" s="47"/>
      <c r="K115" s="58"/>
      <c r="L115" s="266"/>
      <c r="M115" s="266"/>
      <c r="N115" s="281"/>
      <c r="O115" s="281"/>
      <c r="P115" s="112" t="s">
        <v>60</v>
      </c>
      <c r="Q115" s="118">
        <v>1</v>
      </c>
      <c r="R115" s="88"/>
    </row>
    <row r="116" spans="1:18" ht="18.75" customHeight="1">
      <c r="A116" s="31"/>
      <c r="B116" s="25"/>
      <c r="C116" s="25"/>
      <c r="D116" s="19"/>
      <c r="E116" s="27"/>
      <c r="F116" s="18"/>
      <c r="G116" s="17"/>
      <c r="H116" s="98"/>
      <c r="I116" s="106"/>
      <c r="J116" s="47"/>
      <c r="K116" s="58"/>
      <c r="L116" s="266"/>
      <c r="M116" s="266"/>
      <c r="N116" s="282"/>
      <c r="O116" s="282"/>
      <c r="P116" s="112" t="s">
        <v>63</v>
      </c>
      <c r="Q116" s="118">
        <v>1</v>
      </c>
      <c r="R116" s="88"/>
    </row>
    <row r="117" spans="1:18" ht="18.75" customHeight="1">
      <c r="A117" s="31"/>
      <c r="B117" s="25"/>
      <c r="C117" s="25"/>
      <c r="D117" s="19"/>
      <c r="E117" s="19"/>
      <c r="F117" s="170"/>
      <c r="G117" s="152"/>
      <c r="H117" s="171"/>
      <c r="I117" s="171"/>
      <c r="J117" s="75"/>
      <c r="K117" s="172"/>
      <c r="L117" s="168"/>
      <c r="M117" s="168"/>
      <c r="N117" s="158"/>
      <c r="O117" s="158"/>
      <c r="P117" s="173"/>
      <c r="Q117" s="118"/>
      <c r="R117" s="160"/>
    </row>
    <row r="118" spans="1:18" ht="20.100000000000001" customHeight="1">
      <c r="A118" s="31"/>
      <c r="B118" s="25"/>
      <c r="C118" s="25"/>
      <c r="D118" s="19"/>
      <c r="E118" s="27"/>
      <c r="F118" s="18"/>
      <c r="G118" s="17"/>
      <c r="H118" s="98"/>
      <c r="I118" s="106"/>
      <c r="J118" s="47"/>
      <c r="K118" s="58"/>
      <c r="L118" s="266" t="s">
        <v>116</v>
      </c>
      <c r="M118" s="266" t="s">
        <v>33</v>
      </c>
      <c r="N118" s="280" t="s">
        <v>113</v>
      </c>
      <c r="O118" s="280">
        <v>1</v>
      </c>
      <c r="P118" s="55" t="s">
        <v>56</v>
      </c>
      <c r="Q118" s="118">
        <v>1</v>
      </c>
      <c r="R118" s="88"/>
    </row>
    <row r="119" spans="1:18" ht="20.100000000000001" customHeight="1">
      <c r="A119" s="31"/>
      <c r="B119" s="25"/>
      <c r="C119" s="25"/>
      <c r="D119" s="19"/>
      <c r="E119" s="27"/>
      <c r="F119" s="17"/>
      <c r="G119" s="17"/>
      <c r="H119" s="98"/>
      <c r="I119" s="106"/>
      <c r="J119" s="47"/>
      <c r="K119" s="58"/>
      <c r="L119" s="266"/>
      <c r="M119" s="266"/>
      <c r="N119" s="281"/>
      <c r="O119" s="281"/>
      <c r="P119" s="55" t="s">
        <v>59</v>
      </c>
      <c r="Q119" s="118">
        <v>1</v>
      </c>
      <c r="R119" s="88"/>
    </row>
    <row r="120" spans="1:18" ht="20.100000000000001" customHeight="1">
      <c r="A120" s="31"/>
      <c r="B120" s="25"/>
      <c r="C120" s="25"/>
      <c r="D120" s="19"/>
      <c r="E120" s="27"/>
      <c r="F120" s="17"/>
      <c r="G120" s="17"/>
      <c r="H120" s="98"/>
      <c r="I120" s="106"/>
      <c r="J120" s="47"/>
      <c r="K120" s="58"/>
      <c r="L120" s="266"/>
      <c r="M120" s="266"/>
      <c r="N120" s="281"/>
      <c r="O120" s="281"/>
      <c r="P120" s="55" t="s">
        <v>60</v>
      </c>
      <c r="Q120" s="118">
        <v>1</v>
      </c>
      <c r="R120" s="88"/>
    </row>
    <row r="121" spans="1:18" ht="20.100000000000001" customHeight="1">
      <c r="A121" s="31"/>
      <c r="B121" s="25"/>
      <c r="C121" s="25"/>
      <c r="D121" s="19"/>
      <c r="E121" s="27"/>
      <c r="F121" s="17"/>
      <c r="G121" s="17"/>
      <c r="H121" s="98"/>
      <c r="I121" s="106"/>
      <c r="J121" s="47"/>
      <c r="K121" s="58"/>
      <c r="L121" s="266"/>
      <c r="M121" s="266"/>
      <c r="N121" s="282"/>
      <c r="O121" s="282"/>
      <c r="P121" s="55" t="s">
        <v>63</v>
      </c>
      <c r="Q121" s="118">
        <v>1</v>
      </c>
      <c r="R121" s="88"/>
    </row>
    <row r="122" spans="1:18" ht="20.100000000000001" customHeight="1">
      <c r="A122" s="31"/>
      <c r="B122" s="25"/>
      <c r="C122" s="25"/>
      <c r="D122" s="19"/>
      <c r="E122" s="27"/>
      <c r="F122" s="17"/>
      <c r="G122" s="17"/>
      <c r="H122" s="98"/>
      <c r="I122" s="106"/>
      <c r="J122" s="47"/>
      <c r="K122" s="58"/>
      <c r="L122" s="266" t="s">
        <v>117</v>
      </c>
      <c r="M122" s="266" t="s">
        <v>34</v>
      </c>
      <c r="N122" s="280" t="s">
        <v>67</v>
      </c>
      <c r="O122" s="280">
        <v>36</v>
      </c>
      <c r="P122" s="55" t="s">
        <v>56</v>
      </c>
      <c r="Q122" s="118">
        <v>9</v>
      </c>
      <c r="R122" s="88"/>
    </row>
    <row r="123" spans="1:18" ht="20.100000000000001" customHeight="1">
      <c r="A123" s="31"/>
      <c r="B123" s="25"/>
      <c r="C123" s="25"/>
      <c r="D123" s="19"/>
      <c r="E123" s="27"/>
      <c r="F123" s="17"/>
      <c r="G123" s="17"/>
      <c r="H123" s="98"/>
      <c r="I123" s="106"/>
      <c r="J123" s="47"/>
      <c r="K123" s="58"/>
      <c r="L123" s="266"/>
      <c r="M123" s="266"/>
      <c r="N123" s="281"/>
      <c r="O123" s="281"/>
      <c r="P123" s="55" t="s">
        <v>59</v>
      </c>
      <c r="Q123" s="118">
        <v>9</v>
      </c>
      <c r="R123" s="88"/>
    </row>
    <row r="124" spans="1:18" ht="20.100000000000001" customHeight="1">
      <c r="A124" s="31"/>
      <c r="B124" s="25"/>
      <c r="C124" s="25"/>
      <c r="D124" s="19"/>
      <c r="E124" s="27"/>
      <c r="F124" s="17"/>
      <c r="G124" s="17"/>
      <c r="H124" s="98"/>
      <c r="I124" s="106"/>
      <c r="J124" s="47"/>
      <c r="K124" s="58"/>
      <c r="L124" s="266"/>
      <c r="M124" s="266"/>
      <c r="N124" s="281"/>
      <c r="O124" s="281"/>
      <c r="P124" s="55" t="s">
        <v>60</v>
      </c>
      <c r="Q124" s="118">
        <v>9</v>
      </c>
      <c r="R124" s="88"/>
    </row>
    <row r="125" spans="1:18" ht="24.75" customHeight="1">
      <c r="A125" s="31"/>
      <c r="B125" s="25"/>
      <c r="C125" s="25"/>
      <c r="D125" s="19"/>
      <c r="E125" s="27"/>
      <c r="F125" s="17"/>
      <c r="G125" s="17"/>
      <c r="H125" s="98"/>
      <c r="I125" s="106"/>
      <c r="J125" s="47"/>
      <c r="K125" s="58"/>
      <c r="L125" s="266"/>
      <c r="M125" s="266"/>
      <c r="N125" s="282"/>
      <c r="O125" s="282"/>
      <c r="P125" s="55" t="s">
        <v>63</v>
      </c>
      <c r="Q125" s="118">
        <v>9</v>
      </c>
      <c r="R125" s="88"/>
    </row>
    <row r="126" spans="1:18" ht="20.100000000000001" customHeight="1">
      <c r="A126" s="31"/>
      <c r="B126" s="25"/>
      <c r="C126" s="25"/>
      <c r="D126" s="19"/>
      <c r="E126" s="27"/>
      <c r="F126" s="17"/>
      <c r="G126" s="17"/>
      <c r="H126" s="98"/>
      <c r="I126" s="106"/>
      <c r="J126" s="47"/>
      <c r="K126" s="58"/>
      <c r="L126" s="266" t="s">
        <v>118</v>
      </c>
      <c r="M126" s="266" t="s">
        <v>119</v>
      </c>
      <c r="N126" s="280" t="s">
        <v>73</v>
      </c>
      <c r="O126" s="280">
        <v>12</v>
      </c>
      <c r="P126" s="55" t="s">
        <v>56</v>
      </c>
      <c r="Q126" s="118">
        <v>3</v>
      </c>
      <c r="R126" s="88"/>
    </row>
    <row r="127" spans="1:18" ht="20.100000000000001" customHeight="1">
      <c r="A127" s="31"/>
      <c r="B127" s="25"/>
      <c r="C127" s="25"/>
      <c r="D127" s="19"/>
      <c r="E127" s="27"/>
      <c r="F127" s="17"/>
      <c r="G127" s="17"/>
      <c r="H127" s="98"/>
      <c r="I127" s="106"/>
      <c r="J127" s="47"/>
      <c r="K127" s="58"/>
      <c r="L127" s="266"/>
      <c r="M127" s="266"/>
      <c r="N127" s="281"/>
      <c r="O127" s="281"/>
      <c r="P127" s="55" t="s">
        <v>59</v>
      </c>
      <c r="Q127" s="118">
        <v>3</v>
      </c>
      <c r="R127" s="88"/>
    </row>
    <row r="128" spans="1:18" ht="20.100000000000001" customHeight="1">
      <c r="A128" s="31"/>
      <c r="B128" s="25"/>
      <c r="C128" s="25"/>
      <c r="D128" s="19"/>
      <c r="E128" s="27"/>
      <c r="F128" s="17"/>
      <c r="G128" s="17"/>
      <c r="H128" s="98"/>
      <c r="I128" s="106"/>
      <c r="J128" s="47"/>
      <c r="K128" s="58"/>
      <c r="L128" s="266"/>
      <c r="M128" s="266"/>
      <c r="N128" s="281"/>
      <c r="O128" s="281"/>
      <c r="P128" s="55" t="s">
        <v>60</v>
      </c>
      <c r="Q128" s="118">
        <v>3</v>
      </c>
      <c r="R128" s="88"/>
    </row>
    <row r="129" spans="1:18" ht="20.100000000000001" customHeight="1">
      <c r="A129" s="31"/>
      <c r="B129" s="25"/>
      <c r="C129" s="25"/>
      <c r="D129" s="19"/>
      <c r="E129" s="27"/>
      <c r="F129" s="17"/>
      <c r="G129" s="17"/>
      <c r="H129" s="98"/>
      <c r="I129" s="106"/>
      <c r="J129" s="47"/>
      <c r="K129" s="58"/>
      <c r="L129" s="266"/>
      <c r="M129" s="266"/>
      <c r="N129" s="282"/>
      <c r="O129" s="282"/>
      <c r="P129" s="55" t="s">
        <v>63</v>
      </c>
      <c r="Q129" s="118">
        <v>3</v>
      </c>
      <c r="R129" s="88"/>
    </row>
    <row r="130" spans="1:18" ht="20.100000000000001" customHeight="1">
      <c r="A130" s="31"/>
      <c r="B130" s="25"/>
      <c r="C130" s="25"/>
      <c r="D130" s="19"/>
      <c r="E130" s="27"/>
      <c r="F130" s="17"/>
      <c r="G130" s="17"/>
      <c r="H130" s="98"/>
      <c r="I130" s="106"/>
      <c r="J130" s="47"/>
      <c r="K130" s="58"/>
      <c r="L130" s="266" t="s">
        <v>120</v>
      </c>
      <c r="M130" s="266" t="s">
        <v>35</v>
      </c>
      <c r="N130" s="280" t="s">
        <v>73</v>
      </c>
      <c r="O130" s="280">
        <v>12</v>
      </c>
      <c r="P130" s="55" t="s">
        <v>56</v>
      </c>
      <c r="Q130" s="118">
        <v>3</v>
      </c>
      <c r="R130" s="88"/>
    </row>
    <row r="131" spans="1:18" ht="20.100000000000001" customHeight="1">
      <c r="A131" s="31"/>
      <c r="B131" s="25"/>
      <c r="C131" s="25"/>
      <c r="D131" s="19"/>
      <c r="E131" s="27"/>
      <c r="F131" s="17"/>
      <c r="G131" s="17"/>
      <c r="H131" s="98"/>
      <c r="I131" s="106"/>
      <c r="J131" s="47"/>
      <c r="K131" s="58"/>
      <c r="L131" s="266"/>
      <c r="M131" s="266"/>
      <c r="N131" s="281"/>
      <c r="O131" s="281"/>
      <c r="P131" s="55" t="s">
        <v>59</v>
      </c>
      <c r="Q131" s="118">
        <v>3</v>
      </c>
      <c r="R131" s="88"/>
    </row>
    <row r="132" spans="1:18" ht="20.100000000000001" customHeight="1">
      <c r="A132" s="31"/>
      <c r="B132" s="25"/>
      <c r="C132" s="25"/>
      <c r="D132" s="19"/>
      <c r="E132" s="27"/>
      <c r="F132" s="17"/>
      <c r="G132" s="17"/>
      <c r="H132" s="98"/>
      <c r="I132" s="106"/>
      <c r="J132" s="47"/>
      <c r="K132" s="58"/>
      <c r="L132" s="266"/>
      <c r="M132" s="266"/>
      <c r="N132" s="281"/>
      <c r="O132" s="281"/>
      <c r="P132" s="55" t="s">
        <v>60</v>
      </c>
      <c r="Q132" s="118">
        <v>3</v>
      </c>
      <c r="R132" s="88"/>
    </row>
    <row r="133" spans="1:18" ht="20.100000000000001" customHeight="1">
      <c r="A133" s="31"/>
      <c r="B133" s="25"/>
      <c r="C133" s="25"/>
      <c r="D133" s="19"/>
      <c r="E133" s="27"/>
      <c r="F133" s="17"/>
      <c r="G133" s="17"/>
      <c r="H133" s="98"/>
      <c r="I133" s="106"/>
      <c r="J133" s="47"/>
      <c r="K133" s="58"/>
      <c r="L133" s="266"/>
      <c r="M133" s="266"/>
      <c r="N133" s="282"/>
      <c r="O133" s="282"/>
      <c r="P133" s="55" t="s">
        <v>63</v>
      </c>
      <c r="Q133" s="118">
        <v>3</v>
      </c>
      <c r="R133" s="88"/>
    </row>
    <row r="134" spans="1:18" ht="20.100000000000001" customHeight="1">
      <c r="A134" s="31"/>
      <c r="B134" s="25"/>
      <c r="C134" s="25"/>
      <c r="D134" s="19"/>
      <c r="E134" s="27"/>
      <c r="F134" s="232" t="s">
        <v>121</v>
      </c>
      <c r="G134" s="241" t="s">
        <v>36</v>
      </c>
      <c r="H134" s="257" t="s">
        <v>57</v>
      </c>
      <c r="I134" s="250">
        <v>100</v>
      </c>
      <c r="J134" s="54" t="s">
        <v>56</v>
      </c>
      <c r="K134" s="56">
        <v>100</v>
      </c>
      <c r="L134" s="266" t="s">
        <v>37</v>
      </c>
      <c r="M134" s="258" t="s">
        <v>122</v>
      </c>
      <c r="N134" s="280" t="s">
        <v>123</v>
      </c>
      <c r="O134" s="309">
        <v>2</v>
      </c>
      <c r="P134" s="55" t="s">
        <v>56</v>
      </c>
      <c r="Q134" s="118"/>
      <c r="R134" s="88"/>
    </row>
    <row r="135" spans="1:18" ht="20.100000000000001" customHeight="1">
      <c r="A135" s="31"/>
      <c r="B135" s="25"/>
      <c r="C135" s="25"/>
      <c r="D135" s="19"/>
      <c r="E135" s="27"/>
      <c r="F135" s="232"/>
      <c r="G135" s="241"/>
      <c r="H135" s="257"/>
      <c r="I135" s="251"/>
      <c r="J135" s="54" t="s">
        <v>59</v>
      </c>
      <c r="K135" s="56">
        <v>100</v>
      </c>
      <c r="L135" s="266"/>
      <c r="M135" s="259"/>
      <c r="N135" s="281"/>
      <c r="O135" s="310"/>
      <c r="P135" s="55" t="s">
        <v>59</v>
      </c>
      <c r="Q135" s="118">
        <v>2</v>
      </c>
      <c r="R135" s="88"/>
    </row>
    <row r="136" spans="1:18" ht="20.100000000000001" customHeight="1">
      <c r="A136" s="31"/>
      <c r="B136" s="25"/>
      <c r="C136" s="25"/>
      <c r="D136" s="19"/>
      <c r="E136" s="27"/>
      <c r="F136" s="232"/>
      <c r="G136" s="241"/>
      <c r="H136" s="257"/>
      <c r="I136" s="251"/>
      <c r="J136" s="54" t="s">
        <v>60</v>
      </c>
      <c r="K136" s="56">
        <v>100</v>
      </c>
      <c r="L136" s="266"/>
      <c r="M136" s="259"/>
      <c r="N136" s="281"/>
      <c r="O136" s="310"/>
      <c r="P136" s="55" t="s">
        <v>60</v>
      </c>
      <c r="Q136" s="118"/>
      <c r="R136" s="88"/>
    </row>
    <row r="137" spans="1:18" ht="20.100000000000001" customHeight="1">
      <c r="A137" s="31"/>
      <c r="B137" s="25"/>
      <c r="C137" s="25"/>
      <c r="D137" s="19"/>
      <c r="E137" s="27"/>
      <c r="F137" s="232"/>
      <c r="G137" s="241"/>
      <c r="H137" s="257"/>
      <c r="I137" s="252"/>
      <c r="J137" s="54" t="s">
        <v>63</v>
      </c>
      <c r="K137" s="56">
        <v>100</v>
      </c>
      <c r="L137" s="266"/>
      <c r="M137" s="262"/>
      <c r="N137" s="282"/>
      <c r="O137" s="311"/>
      <c r="P137" s="55" t="s">
        <v>63</v>
      </c>
      <c r="Q137" s="118"/>
      <c r="R137" s="88"/>
    </row>
    <row r="138" spans="1:18" ht="20.100000000000001" customHeight="1">
      <c r="A138" s="31"/>
      <c r="B138" s="25"/>
      <c r="C138" s="25"/>
      <c r="D138" s="19"/>
      <c r="E138" s="27"/>
      <c r="F138" s="17"/>
      <c r="G138" s="17"/>
      <c r="H138" s="98"/>
      <c r="I138" s="106"/>
      <c r="J138" s="47"/>
      <c r="K138" s="58"/>
      <c r="L138" s="266" t="s">
        <v>38</v>
      </c>
      <c r="M138" s="277" t="s">
        <v>124</v>
      </c>
      <c r="N138" s="280" t="s">
        <v>123</v>
      </c>
      <c r="O138" s="280">
        <v>3</v>
      </c>
      <c r="P138" s="55" t="s">
        <v>56</v>
      </c>
      <c r="Q138" s="118"/>
      <c r="R138" s="88"/>
    </row>
    <row r="139" spans="1:18" ht="20.100000000000001" customHeight="1">
      <c r="A139" s="31"/>
      <c r="B139" s="25"/>
      <c r="C139" s="25"/>
      <c r="D139" s="19"/>
      <c r="E139" s="27"/>
      <c r="F139" s="17"/>
      <c r="G139" s="17"/>
      <c r="H139" s="98"/>
      <c r="I139" s="106"/>
      <c r="J139" s="47"/>
      <c r="K139" s="58"/>
      <c r="L139" s="266"/>
      <c r="M139" s="278"/>
      <c r="N139" s="281"/>
      <c r="O139" s="281"/>
      <c r="P139" s="55" t="s">
        <v>59</v>
      </c>
      <c r="Q139" s="118"/>
      <c r="R139" s="88"/>
    </row>
    <row r="140" spans="1:18" ht="20.100000000000001" customHeight="1">
      <c r="A140" s="31"/>
      <c r="B140" s="25"/>
      <c r="C140" s="25"/>
      <c r="D140" s="19"/>
      <c r="E140" s="27"/>
      <c r="F140" s="17"/>
      <c r="G140" s="17"/>
      <c r="H140" s="98"/>
      <c r="I140" s="106"/>
      <c r="J140" s="47"/>
      <c r="K140" s="58"/>
      <c r="L140" s="266"/>
      <c r="M140" s="278"/>
      <c r="N140" s="281"/>
      <c r="O140" s="281"/>
      <c r="P140" s="55" t="s">
        <v>60</v>
      </c>
      <c r="Q140" s="118">
        <v>3</v>
      </c>
      <c r="R140" s="88"/>
    </row>
    <row r="141" spans="1:18" ht="20.100000000000001" customHeight="1">
      <c r="A141" s="31"/>
      <c r="B141" s="25"/>
      <c r="C141" s="25"/>
      <c r="D141" s="19"/>
      <c r="E141" s="27"/>
      <c r="F141" s="17"/>
      <c r="G141" s="17"/>
      <c r="H141" s="98"/>
      <c r="I141" s="106"/>
      <c r="J141" s="47"/>
      <c r="K141" s="58"/>
      <c r="L141" s="266"/>
      <c r="M141" s="279"/>
      <c r="N141" s="282"/>
      <c r="O141" s="282"/>
      <c r="P141" s="55" t="s">
        <v>63</v>
      </c>
      <c r="Q141" s="118"/>
      <c r="R141" s="88"/>
    </row>
    <row r="142" spans="1:18" ht="20.100000000000001" customHeight="1">
      <c r="A142" s="31"/>
      <c r="B142" s="25"/>
      <c r="C142" s="25"/>
      <c r="D142" s="19"/>
      <c r="E142" s="27"/>
      <c r="F142" s="17"/>
      <c r="G142" s="17"/>
      <c r="H142" s="98"/>
      <c r="I142" s="106"/>
      <c r="J142" s="47"/>
      <c r="K142" s="58"/>
      <c r="L142" s="266" t="s">
        <v>39</v>
      </c>
      <c r="M142" s="277" t="s">
        <v>125</v>
      </c>
      <c r="N142" s="280" t="s">
        <v>123</v>
      </c>
      <c r="O142" s="280">
        <v>5</v>
      </c>
      <c r="P142" s="55" t="s">
        <v>56</v>
      </c>
      <c r="Q142" s="118"/>
      <c r="R142" s="88"/>
    </row>
    <row r="143" spans="1:18" ht="20.100000000000001" customHeight="1">
      <c r="A143" s="31"/>
      <c r="B143" s="25"/>
      <c r="C143" s="25"/>
      <c r="D143" s="19"/>
      <c r="E143" s="27"/>
      <c r="F143" s="17"/>
      <c r="G143" s="17"/>
      <c r="H143" s="98"/>
      <c r="I143" s="106"/>
      <c r="J143" s="47"/>
      <c r="K143" s="58"/>
      <c r="L143" s="266"/>
      <c r="M143" s="278"/>
      <c r="N143" s="281"/>
      <c r="O143" s="281"/>
      <c r="P143" s="55" t="s">
        <v>59</v>
      </c>
      <c r="Q143" s="118">
        <v>5</v>
      </c>
      <c r="R143" s="88"/>
    </row>
    <row r="144" spans="1:18" ht="20.100000000000001" customHeight="1">
      <c r="A144" s="31"/>
      <c r="B144" s="25"/>
      <c r="C144" s="25"/>
      <c r="D144" s="19"/>
      <c r="E144" s="27"/>
      <c r="F144" s="17"/>
      <c r="G144" s="17"/>
      <c r="H144" s="98"/>
      <c r="I144" s="106"/>
      <c r="J144" s="47"/>
      <c r="K144" s="58"/>
      <c r="L144" s="266"/>
      <c r="M144" s="278"/>
      <c r="N144" s="281"/>
      <c r="O144" s="281"/>
      <c r="P144" s="55" t="s">
        <v>60</v>
      </c>
      <c r="Q144" s="118"/>
      <c r="R144" s="88"/>
    </row>
    <row r="145" spans="1:18" ht="27" customHeight="1">
      <c r="A145" s="31"/>
      <c r="B145" s="25"/>
      <c r="C145" s="25"/>
      <c r="D145" s="19"/>
      <c r="E145" s="27"/>
      <c r="F145" s="17"/>
      <c r="G145" s="17"/>
      <c r="H145" s="98"/>
      <c r="I145" s="106"/>
      <c r="J145" s="47"/>
      <c r="K145" s="58"/>
      <c r="L145" s="266"/>
      <c r="M145" s="279"/>
      <c r="N145" s="282"/>
      <c r="O145" s="282"/>
      <c r="P145" s="55" t="s">
        <v>63</v>
      </c>
      <c r="Q145" s="118"/>
      <c r="R145" s="88"/>
    </row>
    <row r="146" spans="1:18" ht="27" customHeight="1">
      <c r="A146" s="31"/>
      <c r="B146" s="25"/>
      <c r="C146" s="25"/>
      <c r="D146" s="19"/>
      <c r="E146" s="19"/>
      <c r="F146" s="152"/>
      <c r="G146" s="152"/>
      <c r="H146" s="171"/>
      <c r="I146" s="171"/>
      <c r="J146" s="75"/>
      <c r="K146" s="172"/>
      <c r="L146" s="174"/>
      <c r="M146" s="181"/>
      <c r="N146" s="158"/>
      <c r="O146" s="158"/>
      <c r="P146" s="175"/>
      <c r="Q146" s="176"/>
      <c r="R146" s="177"/>
    </row>
    <row r="147" spans="1:18" ht="27" customHeight="1">
      <c r="A147" s="31"/>
      <c r="B147" s="25"/>
      <c r="C147" s="25"/>
      <c r="D147" s="19"/>
      <c r="E147" s="19"/>
      <c r="F147" s="152"/>
      <c r="G147" s="152"/>
      <c r="H147" s="171"/>
      <c r="I147" s="171"/>
      <c r="J147" s="75"/>
      <c r="K147" s="172"/>
      <c r="L147" s="161"/>
      <c r="M147" s="181"/>
      <c r="N147" s="158"/>
      <c r="O147" s="158"/>
      <c r="P147" s="4"/>
      <c r="Q147" s="182"/>
      <c r="R147" s="183"/>
    </row>
    <row r="148" spans="1:18" ht="27" customHeight="1">
      <c r="A148" s="31"/>
      <c r="B148" s="25"/>
      <c r="C148" s="25"/>
      <c r="D148" s="19"/>
      <c r="E148" s="19"/>
      <c r="F148" s="152"/>
      <c r="G148" s="152"/>
      <c r="H148" s="171"/>
      <c r="I148" s="171"/>
      <c r="J148" s="75"/>
      <c r="K148" s="172"/>
      <c r="L148" s="161"/>
      <c r="M148" s="181"/>
      <c r="N148" s="158"/>
      <c r="O148" s="158"/>
      <c r="P148" s="4"/>
      <c r="Q148" s="182"/>
      <c r="R148" s="183"/>
    </row>
    <row r="149" spans="1:18" ht="27" customHeight="1">
      <c r="A149" s="31"/>
      <c r="B149" s="25"/>
      <c r="C149" s="25"/>
      <c r="D149" s="19"/>
      <c r="E149" s="19"/>
      <c r="F149" s="152"/>
      <c r="G149" s="152"/>
      <c r="H149" s="171"/>
      <c r="I149" s="171"/>
      <c r="J149" s="75"/>
      <c r="K149" s="172"/>
      <c r="L149" s="161"/>
      <c r="M149" s="181"/>
      <c r="N149" s="158"/>
      <c r="O149" s="158"/>
      <c r="P149" s="4"/>
      <c r="Q149" s="182"/>
      <c r="R149" s="183"/>
    </row>
    <row r="150" spans="1:18" ht="18" customHeight="1">
      <c r="A150" s="31"/>
      <c r="B150" s="25"/>
      <c r="C150" s="25"/>
      <c r="D150" s="19"/>
      <c r="E150" s="19"/>
      <c r="F150" s="152"/>
      <c r="G150" s="152"/>
      <c r="H150" s="171"/>
      <c r="I150" s="171"/>
      <c r="J150" s="75"/>
      <c r="K150" s="172"/>
      <c r="L150" s="178"/>
      <c r="M150" s="184"/>
      <c r="N150" s="158"/>
      <c r="O150" s="158"/>
      <c r="P150" s="159"/>
      <c r="Q150" s="179"/>
      <c r="R150" s="180"/>
    </row>
    <row r="151" spans="1:18" ht="20.100000000000001" customHeight="1">
      <c r="A151" s="31"/>
      <c r="B151" s="25"/>
      <c r="C151" s="25"/>
      <c r="D151" s="19"/>
      <c r="E151" s="27"/>
      <c r="F151" s="232" t="s">
        <v>126</v>
      </c>
      <c r="G151" s="241" t="s">
        <v>127</v>
      </c>
      <c r="H151" s="257" t="s">
        <v>57</v>
      </c>
      <c r="I151" s="250">
        <v>100</v>
      </c>
      <c r="J151" s="54" t="s">
        <v>56</v>
      </c>
      <c r="K151" s="56">
        <v>100</v>
      </c>
      <c r="L151" s="266" t="s">
        <v>128</v>
      </c>
      <c r="M151" s="266" t="s">
        <v>129</v>
      </c>
      <c r="N151" s="280" t="s">
        <v>130</v>
      </c>
      <c r="O151" s="280">
        <v>12</v>
      </c>
      <c r="P151" s="55" t="s">
        <v>56</v>
      </c>
      <c r="Q151" s="118"/>
      <c r="R151" s="88"/>
    </row>
    <row r="152" spans="1:18" ht="20.100000000000001" customHeight="1">
      <c r="A152" s="31"/>
      <c r="B152" s="25"/>
      <c r="C152" s="25"/>
      <c r="D152" s="19"/>
      <c r="E152" s="27"/>
      <c r="F152" s="232"/>
      <c r="G152" s="241"/>
      <c r="H152" s="257"/>
      <c r="I152" s="251"/>
      <c r="J152" s="54" t="s">
        <v>59</v>
      </c>
      <c r="K152" s="56">
        <v>100</v>
      </c>
      <c r="L152" s="266"/>
      <c r="M152" s="266"/>
      <c r="N152" s="281"/>
      <c r="O152" s="281"/>
      <c r="P152" s="55" t="s">
        <v>59</v>
      </c>
      <c r="Q152" s="118">
        <v>3</v>
      </c>
      <c r="R152" s="88"/>
    </row>
    <row r="153" spans="1:18" ht="20.100000000000001" customHeight="1">
      <c r="A153" s="31"/>
      <c r="B153" s="25"/>
      <c r="C153" s="25"/>
      <c r="D153" s="19"/>
      <c r="E153" s="27"/>
      <c r="F153" s="232"/>
      <c r="G153" s="241"/>
      <c r="H153" s="257"/>
      <c r="I153" s="251"/>
      <c r="J153" s="54" t="s">
        <v>60</v>
      </c>
      <c r="K153" s="56">
        <v>100</v>
      </c>
      <c r="L153" s="266"/>
      <c r="M153" s="266"/>
      <c r="N153" s="281"/>
      <c r="O153" s="281"/>
      <c r="P153" s="55" t="s">
        <v>60</v>
      </c>
      <c r="Q153" s="118">
        <v>3</v>
      </c>
      <c r="R153" s="88"/>
    </row>
    <row r="154" spans="1:18" ht="20.100000000000001" customHeight="1">
      <c r="A154" s="31"/>
      <c r="B154" s="25"/>
      <c r="C154" s="25"/>
      <c r="D154" s="19"/>
      <c r="E154" s="27"/>
      <c r="F154" s="232"/>
      <c r="G154" s="241"/>
      <c r="H154" s="257"/>
      <c r="I154" s="252"/>
      <c r="J154" s="54" t="s">
        <v>63</v>
      </c>
      <c r="K154" s="56">
        <v>100</v>
      </c>
      <c r="L154" s="266"/>
      <c r="M154" s="266"/>
      <c r="N154" s="282"/>
      <c r="O154" s="282"/>
      <c r="P154" s="55" t="s">
        <v>63</v>
      </c>
      <c r="Q154" s="118">
        <v>3</v>
      </c>
      <c r="R154" s="88"/>
    </row>
    <row r="155" spans="1:18" ht="20.100000000000001" customHeight="1">
      <c r="A155" s="31"/>
      <c r="B155" s="25"/>
      <c r="C155" s="25"/>
      <c r="D155" s="19"/>
      <c r="E155" s="27"/>
      <c r="F155" s="120"/>
      <c r="G155" s="97"/>
      <c r="H155" s="22"/>
      <c r="I155" s="104"/>
      <c r="J155" s="69"/>
      <c r="K155" s="105"/>
      <c r="L155" s="266" t="s">
        <v>131</v>
      </c>
      <c r="M155" s="258" t="s">
        <v>40</v>
      </c>
      <c r="N155" s="280" t="s">
        <v>130</v>
      </c>
      <c r="O155" s="280">
        <v>12</v>
      </c>
      <c r="P155" s="55" t="s">
        <v>56</v>
      </c>
      <c r="Q155" s="118">
        <v>3</v>
      </c>
      <c r="R155" s="88"/>
    </row>
    <row r="156" spans="1:18" ht="20.100000000000001" customHeight="1">
      <c r="A156" s="31"/>
      <c r="B156" s="25"/>
      <c r="C156" s="25"/>
      <c r="D156" s="19"/>
      <c r="E156" s="27"/>
      <c r="F156" s="120"/>
      <c r="G156" s="97"/>
      <c r="H156" s="22"/>
      <c r="I156" s="104"/>
      <c r="J156" s="69"/>
      <c r="K156" s="105"/>
      <c r="L156" s="266"/>
      <c r="M156" s="259"/>
      <c r="N156" s="281"/>
      <c r="O156" s="281"/>
      <c r="P156" s="55" t="s">
        <v>59</v>
      </c>
      <c r="Q156" s="118">
        <v>3</v>
      </c>
      <c r="R156" s="88"/>
    </row>
    <row r="157" spans="1:18" ht="20.100000000000001" customHeight="1">
      <c r="A157" s="31"/>
      <c r="B157" s="25"/>
      <c r="C157" s="25"/>
      <c r="D157" s="19"/>
      <c r="E157" s="27"/>
      <c r="F157" s="120"/>
      <c r="G157" s="97"/>
      <c r="H157" s="22"/>
      <c r="I157" s="104"/>
      <c r="J157" s="69"/>
      <c r="K157" s="105"/>
      <c r="L157" s="266"/>
      <c r="M157" s="259"/>
      <c r="N157" s="281"/>
      <c r="O157" s="281"/>
      <c r="P157" s="55" t="s">
        <v>60</v>
      </c>
      <c r="Q157" s="118">
        <v>3</v>
      </c>
      <c r="R157" s="88"/>
    </row>
    <row r="158" spans="1:18" ht="27" customHeight="1">
      <c r="A158" s="31"/>
      <c r="B158" s="25"/>
      <c r="C158" s="25"/>
      <c r="D158" s="19"/>
      <c r="E158" s="27"/>
      <c r="F158" s="120"/>
      <c r="G158" s="97"/>
      <c r="H158" s="22"/>
      <c r="I158" s="104"/>
      <c r="J158" s="69"/>
      <c r="K158" s="105"/>
      <c r="L158" s="266"/>
      <c r="M158" s="262"/>
      <c r="N158" s="282"/>
      <c r="O158" s="282"/>
      <c r="P158" s="55" t="s">
        <v>63</v>
      </c>
      <c r="Q158" s="118">
        <v>3</v>
      </c>
      <c r="R158" s="88"/>
    </row>
    <row r="159" spans="1:18" ht="20.100000000000001" customHeight="1">
      <c r="A159" s="31"/>
      <c r="B159" s="25"/>
      <c r="C159" s="25"/>
      <c r="D159" s="19"/>
      <c r="E159" s="27"/>
      <c r="F159" s="17"/>
      <c r="G159" s="17"/>
      <c r="H159" s="98"/>
      <c r="I159" s="106"/>
      <c r="J159" s="47"/>
      <c r="K159" s="58"/>
      <c r="L159" s="266" t="s">
        <v>132</v>
      </c>
      <c r="M159" s="266" t="s">
        <v>133</v>
      </c>
      <c r="N159" s="280" t="s">
        <v>130</v>
      </c>
      <c r="O159" s="280">
        <v>2</v>
      </c>
      <c r="P159" s="55" t="s">
        <v>56</v>
      </c>
      <c r="Q159" s="118" t="s">
        <v>71</v>
      </c>
      <c r="R159" s="88"/>
    </row>
    <row r="160" spans="1:18" ht="20.100000000000001" customHeight="1">
      <c r="A160" s="31"/>
      <c r="B160" s="25"/>
      <c r="C160" s="25"/>
      <c r="D160" s="19"/>
      <c r="E160" s="27"/>
      <c r="F160" s="17"/>
      <c r="G160" s="17"/>
      <c r="H160" s="98"/>
      <c r="I160" s="106"/>
      <c r="J160" s="47"/>
      <c r="K160" s="58"/>
      <c r="L160" s="266"/>
      <c r="M160" s="266"/>
      <c r="N160" s="281"/>
      <c r="O160" s="281"/>
      <c r="P160" s="55" t="s">
        <v>59</v>
      </c>
      <c r="Q160" s="118">
        <v>2</v>
      </c>
      <c r="R160" s="88"/>
    </row>
    <row r="161" spans="1:18" ht="20.100000000000001" customHeight="1">
      <c r="A161" s="31"/>
      <c r="B161" s="25"/>
      <c r="C161" s="25"/>
      <c r="D161" s="19"/>
      <c r="E161" s="27"/>
      <c r="F161" s="17"/>
      <c r="G161" s="17"/>
      <c r="H161" s="98"/>
      <c r="I161" s="106"/>
      <c r="J161" s="47"/>
      <c r="K161" s="58"/>
      <c r="L161" s="266"/>
      <c r="M161" s="266"/>
      <c r="N161" s="281"/>
      <c r="O161" s="281"/>
      <c r="P161" s="55" t="s">
        <v>60</v>
      </c>
      <c r="Q161" s="118" t="s">
        <v>71</v>
      </c>
      <c r="R161" s="88"/>
    </row>
    <row r="162" spans="1:18" ht="24" customHeight="1">
      <c r="A162" s="31"/>
      <c r="B162" s="25"/>
      <c r="C162" s="25"/>
      <c r="D162" s="19"/>
      <c r="E162" s="27"/>
      <c r="F162" s="17"/>
      <c r="G162" s="17"/>
      <c r="H162" s="98"/>
      <c r="I162" s="106"/>
      <c r="J162" s="47"/>
      <c r="K162" s="58"/>
      <c r="L162" s="266"/>
      <c r="M162" s="266"/>
      <c r="N162" s="282"/>
      <c r="O162" s="282"/>
      <c r="P162" s="55" t="s">
        <v>63</v>
      </c>
      <c r="Q162" s="118" t="s">
        <v>71</v>
      </c>
      <c r="R162" s="88"/>
    </row>
    <row r="163" spans="1:18" ht="20.100000000000001" customHeight="1">
      <c r="A163" s="31"/>
      <c r="B163" s="25"/>
      <c r="C163" s="25"/>
      <c r="D163" s="19"/>
      <c r="E163" s="27"/>
      <c r="F163" s="17"/>
      <c r="G163" s="17"/>
      <c r="H163" s="98"/>
      <c r="I163" s="106"/>
      <c r="J163" s="47"/>
      <c r="K163" s="58"/>
      <c r="L163" s="266" t="s">
        <v>134</v>
      </c>
      <c r="M163" s="266" t="s">
        <v>135</v>
      </c>
      <c r="N163" s="280" t="s">
        <v>130</v>
      </c>
      <c r="O163" s="280">
        <v>12</v>
      </c>
      <c r="P163" s="55" t="s">
        <v>56</v>
      </c>
      <c r="Q163" s="118">
        <v>3</v>
      </c>
      <c r="R163" s="88"/>
    </row>
    <row r="164" spans="1:18" ht="20.100000000000001" customHeight="1">
      <c r="A164" s="31"/>
      <c r="B164" s="25"/>
      <c r="C164" s="25"/>
      <c r="D164" s="19"/>
      <c r="E164" s="27"/>
      <c r="F164" s="17"/>
      <c r="G164" s="17"/>
      <c r="H164" s="98"/>
      <c r="I164" s="106"/>
      <c r="J164" s="47"/>
      <c r="K164" s="58"/>
      <c r="L164" s="266"/>
      <c r="M164" s="266"/>
      <c r="N164" s="281"/>
      <c r="O164" s="281"/>
      <c r="P164" s="55" t="s">
        <v>59</v>
      </c>
      <c r="Q164" s="118">
        <v>3</v>
      </c>
      <c r="R164" s="88"/>
    </row>
    <row r="165" spans="1:18" ht="20.100000000000001" customHeight="1">
      <c r="A165" s="31"/>
      <c r="B165" s="25"/>
      <c r="C165" s="25"/>
      <c r="D165" s="19"/>
      <c r="E165" s="27"/>
      <c r="F165" s="17"/>
      <c r="G165" s="17"/>
      <c r="H165" s="98"/>
      <c r="I165" s="106"/>
      <c r="J165" s="47"/>
      <c r="K165" s="58"/>
      <c r="L165" s="266"/>
      <c r="M165" s="266"/>
      <c r="N165" s="281"/>
      <c r="O165" s="281"/>
      <c r="P165" s="55" t="s">
        <v>60</v>
      </c>
      <c r="Q165" s="118">
        <v>3</v>
      </c>
      <c r="R165" s="88"/>
    </row>
    <row r="166" spans="1:18" ht="23.25" customHeight="1">
      <c r="A166" s="31"/>
      <c r="B166" s="25"/>
      <c r="C166" s="25"/>
      <c r="D166" s="19"/>
      <c r="E166" s="27"/>
      <c r="F166" s="17"/>
      <c r="G166" s="17"/>
      <c r="H166" s="98"/>
      <c r="I166" s="106"/>
      <c r="J166" s="47"/>
      <c r="K166" s="58"/>
      <c r="L166" s="266"/>
      <c r="M166" s="266"/>
      <c r="N166" s="282"/>
      <c r="O166" s="282"/>
      <c r="P166" s="55" t="s">
        <v>63</v>
      </c>
      <c r="Q166" s="118">
        <v>3</v>
      </c>
      <c r="R166" s="88"/>
    </row>
    <row r="167" spans="1:18" ht="20.100000000000001" customHeight="1">
      <c r="A167" s="31"/>
      <c r="B167" s="25"/>
      <c r="C167" s="25"/>
      <c r="D167" s="19"/>
      <c r="E167" s="27"/>
      <c r="F167" s="233" t="s">
        <v>136</v>
      </c>
      <c r="G167" s="245" t="s">
        <v>137</v>
      </c>
      <c r="H167" s="250" t="s">
        <v>57</v>
      </c>
      <c r="I167" s="250">
        <v>100</v>
      </c>
      <c r="J167" s="54" t="s">
        <v>56</v>
      </c>
      <c r="K167" s="56">
        <v>100</v>
      </c>
      <c r="L167" s="266" t="s">
        <v>41</v>
      </c>
      <c r="M167" s="266" t="s">
        <v>138</v>
      </c>
      <c r="N167" s="280" t="s">
        <v>123</v>
      </c>
      <c r="O167" s="280">
        <v>4</v>
      </c>
      <c r="P167" s="55" t="s">
        <v>56</v>
      </c>
      <c r="Q167" s="118">
        <v>1</v>
      </c>
      <c r="R167" s="88"/>
    </row>
    <row r="168" spans="1:18" ht="20.100000000000001" customHeight="1">
      <c r="A168" s="31"/>
      <c r="B168" s="25"/>
      <c r="C168" s="25"/>
      <c r="D168" s="19"/>
      <c r="E168" s="27"/>
      <c r="F168" s="234"/>
      <c r="G168" s="246"/>
      <c r="H168" s="251"/>
      <c r="I168" s="251"/>
      <c r="J168" s="54" t="s">
        <v>59</v>
      </c>
      <c r="K168" s="56">
        <v>100</v>
      </c>
      <c r="L168" s="266"/>
      <c r="M168" s="266"/>
      <c r="N168" s="281"/>
      <c r="O168" s="281"/>
      <c r="P168" s="55" t="s">
        <v>59</v>
      </c>
      <c r="Q168" s="118">
        <v>1</v>
      </c>
      <c r="R168" s="88"/>
    </row>
    <row r="169" spans="1:18" ht="20.100000000000001" customHeight="1">
      <c r="A169" s="31"/>
      <c r="B169" s="25"/>
      <c r="C169" s="25"/>
      <c r="D169" s="19"/>
      <c r="E169" s="27"/>
      <c r="F169" s="234"/>
      <c r="G169" s="246"/>
      <c r="H169" s="251"/>
      <c r="I169" s="251"/>
      <c r="J169" s="54" t="s">
        <v>60</v>
      </c>
      <c r="K169" s="56">
        <v>100</v>
      </c>
      <c r="L169" s="266"/>
      <c r="M169" s="266"/>
      <c r="N169" s="281"/>
      <c r="O169" s="281"/>
      <c r="P169" s="55" t="s">
        <v>60</v>
      </c>
      <c r="Q169" s="118"/>
      <c r="R169" s="88"/>
    </row>
    <row r="170" spans="1:18" ht="39.75" customHeight="1">
      <c r="A170" s="31"/>
      <c r="B170" s="25"/>
      <c r="C170" s="25"/>
      <c r="D170" s="19"/>
      <c r="E170" s="27"/>
      <c r="F170" s="235"/>
      <c r="G170" s="247"/>
      <c r="H170" s="252"/>
      <c r="I170" s="252"/>
      <c r="J170" s="54" t="s">
        <v>63</v>
      </c>
      <c r="K170" s="56">
        <v>100</v>
      </c>
      <c r="L170" s="266"/>
      <c r="M170" s="266"/>
      <c r="N170" s="281"/>
      <c r="O170" s="282"/>
      <c r="P170" s="55" t="s">
        <v>63</v>
      </c>
      <c r="Q170" s="118">
        <v>2</v>
      </c>
      <c r="R170" s="88"/>
    </row>
    <row r="171" spans="1:18" ht="20.100000000000001" customHeight="1">
      <c r="A171" s="31"/>
      <c r="B171" s="25"/>
      <c r="C171" s="25"/>
      <c r="D171" s="19"/>
      <c r="E171" s="27"/>
      <c r="F171" s="17"/>
      <c r="G171" s="17"/>
      <c r="H171" s="98"/>
      <c r="I171" s="106"/>
      <c r="J171" s="47"/>
      <c r="K171" s="58"/>
      <c r="L171" s="266" t="s">
        <v>139</v>
      </c>
      <c r="M171" s="266" t="s">
        <v>140</v>
      </c>
      <c r="N171" s="280" t="s">
        <v>123</v>
      </c>
      <c r="O171" s="280">
        <v>21</v>
      </c>
      <c r="P171" s="55" t="s">
        <v>56</v>
      </c>
      <c r="Q171" s="90">
        <v>5</v>
      </c>
      <c r="R171" s="88"/>
    </row>
    <row r="172" spans="1:18" ht="20.100000000000001" customHeight="1">
      <c r="A172" s="31"/>
      <c r="B172" s="25"/>
      <c r="C172" s="25"/>
      <c r="D172" s="19"/>
      <c r="E172" s="27"/>
      <c r="F172" s="17"/>
      <c r="G172" s="17"/>
      <c r="H172" s="98"/>
      <c r="I172" s="106"/>
      <c r="J172" s="47"/>
      <c r="K172" s="58"/>
      <c r="L172" s="266"/>
      <c r="M172" s="266"/>
      <c r="N172" s="281"/>
      <c r="O172" s="281"/>
      <c r="P172" s="55" t="s">
        <v>59</v>
      </c>
      <c r="Q172" s="90">
        <v>5</v>
      </c>
      <c r="R172" s="88"/>
    </row>
    <row r="173" spans="1:18" ht="20.100000000000001" customHeight="1">
      <c r="A173" s="31"/>
      <c r="B173" s="25"/>
      <c r="C173" s="25"/>
      <c r="D173" s="19"/>
      <c r="E173" s="27"/>
      <c r="F173" s="17"/>
      <c r="G173" s="17"/>
      <c r="H173" s="98"/>
      <c r="I173" s="106"/>
      <c r="J173" s="47"/>
      <c r="K173" s="58"/>
      <c r="L173" s="266"/>
      <c r="M173" s="266"/>
      <c r="N173" s="281"/>
      <c r="O173" s="281"/>
      <c r="P173" s="55" t="s">
        <v>60</v>
      </c>
      <c r="Q173" s="90">
        <v>5</v>
      </c>
      <c r="R173" s="88"/>
    </row>
    <row r="174" spans="1:18" ht="20.100000000000001" customHeight="1">
      <c r="A174" s="31"/>
      <c r="B174" s="25"/>
      <c r="C174" s="25"/>
      <c r="D174" s="19"/>
      <c r="E174" s="27"/>
      <c r="F174" s="17"/>
      <c r="G174" s="17"/>
      <c r="H174" s="98"/>
      <c r="I174" s="106"/>
      <c r="J174" s="47"/>
      <c r="K174" s="58"/>
      <c r="L174" s="266"/>
      <c r="M174" s="266"/>
      <c r="N174" s="282"/>
      <c r="O174" s="282"/>
      <c r="P174" s="55" t="s">
        <v>63</v>
      </c>
      <c r="Q174" s="90">
        <v>6</v>
      </c>
      <c r="R174" s="88"/>
    </row>
    <row r="175" spans="1:18" ht="20.100000000000001" customHeight="1">
      <c r="A175" s="31"/>
      <c r="B175" s="25"/>
      <c r="C175" s="25"/>
      <c r="D175" s="19"/>
      <c r="E175" s="27"/>
      <c r="F175" s="17"/>
      <c r="G175" s="17"/>
      <c r="H175" s="98"/>
      <c r="I175" s="106"/>
      <c r="J175" s="47"/>
      <c r="K175" s="58"/>
      <c r="L175" s="266" t="s">
        <v>141</v>
      </c>
      <c r="M175" s="266" t="s">
        <v>148</v>
      </c>
      <c r="N175" s="280" t="s">
        <v>123</v>
      </c>
      <c r="O175" s="280">
        <v>3</v>
      </c>
      <c r="P175" s="55" t="s">
        <v>56</v>
      </c>
      <c r="Q175" s="90" t="s">
        <v>71</v>
      </c>
      <c r="R175" s="88"/>
    </row>
    <row r="176" spans="1:18" ht="20.100000000000001" customHeight="1">
      <c r="A176" s="31"/>
      <c r="B176" s="25"/>
      <c r="C176" s="25"/>
      <c r="D176" s="19"/>
      <c r="E176" s="27"/>
      <c r="F176" s="17"/>
      <c r="G176" s="17"/>
      <c r="H176" s="98"/>
      <c r="I176" s="106"/>
      <c r="J176" s="47"/>
      <c r="K176" s="58"/>
      <c r="L176" s="266"/>
      <c r="M176" s="266"/>
      <c r="N176" s="281"/>
      <c r="O176" s="281"/>
      <c r="P176" s="55" t="s">
        <v>59</v>
      </c>
      <c r="Q176" s="90">
        <v>2</v>
      </c>
      <c r="R176" s="88"/>
    </row>
    <row r="177" spans="1:18" ht="20.100000000000001" customHeight="1">
      <c r="A177" s="31"/>
      <c r="B177" s="25"/>
      <c r="C177" s="25"/>
      <c r="D177" s="19"/>
      <c r="E177" s="27"/>
      <c r="F177" s="17"/>
      <c r="G177" s="17"/>
      <c r="H177" s="98"/>
      <c r="I177" s="106"/>
      <c r="J177" s="47"/>
      <c r="K177" s="58"/>
      <c r="L177" s="266"/>
      <c r="M177" s="266"/>
      <c r="N177" s="281"/>
      <c r="O177" s="281"/>
      <c r="P177" s="55" t="s">
        <v>60</v>
      </c>
      <c r="Q177" s="90">
        <v>1</v>
      </c>
      <c r="R177" s="88"/>
    </row>
    <row r="178" spans="1:18" ht="21.75" customHeight="1">
      <c r="A178" s="121"/>
      <c r="B178" s="122"/>
      <c r="C178" s="122"/>
      <c r="D178" s="36"/>
      <c r="E178" s="123"/>
      <c r="F178" s="34"/>
      <c r="G178" s="34"/>
      <c r="H178" s="124"/>
      <c r="I178" s="136"/>
      <c r="J178" s="137"/>
      <c r="K178" s="138"/>
      <c r="L178" s="266"/>
      <c r="M178" s="266"/>
      <c r="N178" s="282"/>
      <c r="O178" s="282"/>
      <c r="P178" s="55" t="s">
        <v>63</v>
      </c>
      <c r="Q178" s="146" t="s">
        <v>71</v>
      </c>
      <c r="R178" s="88"/>
    </row>
    <row r="179" spans="1:18" ht="21.75" customHeight="1">
      <c r="A179" s="125"/>
      <c r="B179" s="126"/>
      <c r="C179" s="126"/>
      <c r="D179" s="19"/>
      <c r="E179" s="11"/>
      <c r="F179" s="186"/>
      <c r="G179" s="186"/>
      <c r="H179" s="187"/>
      <c r="I179" s="187"/>
      <c r="J179" s="188"/>
      <c r="K179" s="189"/>
      <c r="L179" s="174"/>
      <c r="M179" s="174"/>
      <c r="N179" s="190"/>
      <c r="O179" s="190"/>
      <c r="P179" s="175"/>
      <c r="Q179" s="185"/>
      <c r="R179" s="177"/>
    </row>
    <row r="180" spans="1:18" ht="21.75" customHeight="1">
      <c r="A180" s="125"/>
      <c r="B180" s="126"/>
      <c r="C180" s="126"/>
      <c r="D180" s="19"/>
      <c r="E180" s="19"/>
      <c r="F180" s="152"/>
      <c r="G180" s="152"/>
      <c r="H180" s="171"/>
      <c r="I180" s="171"/>
      <c r="J180" s="75"/>
      <c r="K180" s="172"/>
      <c r="L180" s="161"/>
      <c r="M180" s="161"/>
      <c r="N180" s="158"/>
      <c r="O180" s="158"/>
      <c r="P180" s="4"/>
      <c r="Q180" s="191"/>
      <c r="R180" s="183"/>
    </row>
    <row r="181" spans="1:18" ht="21.75" customHeight="1">
      <c r="A181" s="125"/>
      <c r="B181" s="126"/>
      <c r="C181" s="126"/>
      <c r="D181" s="19"/>
      <c r="E181" s="19"/>
      <c r="F181" s="152"/>
      <c r="G181" s="152"/>
      <c r="H181" s="171"/>
      <c r="I181" s="171"/>
      <c r="J181" s="75"/>
      <c r="K181" s="172"/>
      <c r="L181" s="161"/>
      <c r="M181" s="161"/>
      <c r="N181" s="158"/>
      <c r="O181" s="158"/>
      <c r="P181" s="4"/>
      <c r="Q181" s="191"/>
      <c r="R181" s="183"/>
    </row>
    <row r="182" spans="1:18" ht="21.75" customHeight="1">
      <c r="A182" s="125"/>
      <c r="B182" s="126"/>
      <c r="C182" s="126"/>
      <c r="D182" s="19"/>
      <c r="E182" s="36"/>
      <c r="F182" s="192"/>
      <c r="G182" s="192"/>
      <c r="H182" s="193"/>
      <c r="I182" s="193"/>
      <c r="J182" s="194"/>
      <c r="K182" s="195"/>
      <c r="L182" s="178"/>
      <c r="M182" s="178"/>
      <c r="N182" s="151"/>
      <c r="O182" s="151"/>
      <c r="P182" s="159"/>
      <c r="Q182" s="196"/>
      <c r="R182" s="180"/>
    </row>
    <row r="183" spans="1:18" ht="20.100000000000001" customHeight="1">
      <c r="A183" s="197"/>
      <c r="B183" s="126"/>
      <c r="C183" s="126"/>
      <c r="D183" s="11"/>
      <c r="E183" s="127"/>
      <c r="F183" s="13"/>
      <c r="G183" s="13"/>
      <c r="H183" s="128"/>
      <c r="I183" s="128"/>
      <c r="J183" s="42"/>
      <c r="K183" s="43"/>
      <c r="L183" s="266" t="s">
        <v>42</v>
      </c>
      <c r="M183" s="266" t="s">
        <v>142</v>
      </c>
      <c r="N183" s="280" t="s">
        <v>123</v>
      </c>
      <c r="O183" s="280">
        <v>12</v>
      </c>
      <c r="P183" s="55" t="s">
        <v>56</v>
      </c>
      <c r="Q183" s="147" t="s">
        <v>71</v>
      </c>
      <c r="R183" s="141"/>
    </row>
    <row r="184" spans="1:18" ht="20.100000000000001" customHeight="1">
      <c r="A184" s="197"/>
      <c r="B184" s="126"/>
      <c r="C184" s="126"/>
      <c r="D184" s="19"/>
      <c r="E184" s="27"/>
      <c r="F184" s="17"/>
      <c r="G184" s="17"/>
      <c r="H184" s="98"/>
      <c r="I184" s="98"/>
      <c r="J184" s="47"/>
      <c r="K184" s="58"/>
      <c r="L184" s="266"/>
      <c r="M184" s="266"/>
      <c r="N184" s="281"/>
      <c r="O184" s="281"/>
      <c r="P184" s="55" t="s">
        <v>59</v>
      </c>
      <c r="Q184" s="85">
        <v>12</v>
      </c>
      <c r="R184" s="141"/>
    </row>
    <row r="185" spans="1:18" ht="20.100000000000001" customHeight="1">
      <c r="A185" s="197"/>
      <c r="B185" s="126"/>
      <c r="C185" s="126"/>
      <c r="D185" s="19"/>
      <c r="E185" s="27"/>
      <c r="F185" s="17"/>
      <c r="G185" s="17"/>
      <c r="H185" s="98"/>
      <c r="I185" s="98"/>
      <c r="J185" s="47"/>
      <c r="K185" s="58"/>
      <c r="L185" s="266"/>
      <c r="M185" s="266"/>
      <c r="N185" s="281"/>
      <c r="O185" s="281"/>
      <c r="P185" s="55" t="s">
        <v>60</v>
      </c>
      <c r="Q185" s="148" t="s">
        <v>71</v>
      </c>
      <c r="R185" s="88"/>
    </row>
    <row r="186" spans="1:18" ht="42" customHeight="1">
      <c r="A186" s="198"/>
      <c r="B186" s="126"/>
      <c r="C186" s="126"/>
      <c r="D186" s="36"/>
      <c r="E186" s="123"/>
      <c r="F186" s="34"/>
      <c r="G186" s="34"/>
      <c r="H186" s="124"/>
      <c r="I186" s="124"/>
      <c r="J186" s="137"/>
      <c r="K186" s="138"/>
      <c r="L186" s="266"/>
      <c r="M186" s="266"/>
      <c r="N186" s="282"/>
      <c r="O186" s="282"/>
      <c r="P186" s="55" t="s">
        <v>63</v>
      </c>
      <c r="Q186" s="149" t="s">
        <v>71</v>
      </c>
      <c r="R186" s="142"/>
    </row>
    <row r="187" spans="1:18" ht="17.25" customHeight="1">
      <c r="A187" s="129"/>
      <c r="B187" s="130"/>
      <c r="C187" s="130"/>
      <c r="D187" s="131"/>
      <c r="E187" s="131"/>
      <c r="F187" s="29"/>
      <c r="G187" s="29"/>
      <c r="H187" s="29"/>
      <c r="I187" s="29"/>
      <c r="J187" s="29"/>
      <c r="K187" s="29"/>
      <c r="L187" s="139"/>
      <c r="M187" s="139"/>
      <c r="N187" s="139"/>
      <c r="O187" s="139"/>
      <c r="P187" s="139"/>
      <c r="Q187" s="139"/>
      <c r="R187" s="139"/>
    </row>
    <row r="188" spans="1:18" ht="20.25" customHeight="1">
      <c r="A188" s="125"/>
      <c r="B188" s="126"/>
      <c r="C188" s="126"/>
      <c r="D188" s="131"/>
      <c r="E188" s="131"/>
      <c r="F188" s="29"/>
      <c r="G188" s="29"/>
      <c r="H188" s="29"/>
      <c r="I188" s="29"/>
      <c r="J188" s="29"/>
      <c r="K188" s="29"/>
      <c r="L188" s="139" t="s">
        <v>149</v>
      </c>
      <c r="M188" s="139"/>
      <c r="N188" s="139"/>
      <c r="O188" s="139"/>
      <c r="P188" s="139"/>
      <c r="Q188" s="139"/>
      <c r="R188" s="139"/>
    </row>
    <row r="189" spans="1:18" ht="21.75" customHeight="1">
      <c r="A189" s="125"/>
      <c r="B189" s="126"/>
      <c r="C189" s="126"/>
      <c r="D189" s="131"/>
      <c r="E189" s="131"/>
      <c r="F189" s="29"/>
      <c r="G189" s="29"/>
      <c r="H189" s="29"/>
      <c r="I189" s="29"/>
      <c r="J189" s="29"/>
      <c r="K189" s="29"/>
      <c r="L189" s="139" t="s">
        <v>143</v>
      </c>
      <c r="M189" s="139"/>
      <c r="N189" s="139"/>
      <c r="O189" s="139"/>
      <c r="P189" s="139"/>
      <c r="Q189" s="139"/>
      <c r="R189" s="139"/>
    </row>
    <row r="190" spans="1:18" ht="18" customHeight="1">
      <c r="A190" s="125"/>
      <c r="B190" s="126"/>
      <c r="C190" s="126"/>
      <c r="D190" s="131"/>
      <c r="E190" s="131"/>
      <c r="F190" s="29"/>
      <c r="G190" s="29"/>
      <c r="H190" s="29"/>
      <c r="I190" s="29"/>
      <c r="J190" s="29"/>
      <c r="K190" s="29"/>
      <c r="L190" s="139"/>
      <c r="M190" s="139"/>
      <c r="N190" s="139"/>
      <c r="O190" s="139"/>
      <c r="P190" s="139"/>
      <c r="Q190" s="139"/>
      <c r="R190" s="139"/>
    </row>
    <row r="191" spans="1:18" ht="18.75" customHeight="1">
      <c r="A191" s="125"/>
      <c r="B191" s="126"/>
      <c r="C191" s="126"/>
      <c r="D191" s="131"/>
      <c r="E191" s="131"/>
      <c r="F191" s="29"/>
      <c r="G191" s="29"/>
      <c r="H191" s="29"/>
      <c r="I191" s="29"/>
      <c r="J191" s="29"/>
      <c r="K191" s="29"/>
      <c r="L191" s="139"/>
      <c r="M191" s="139"/>
      <c r="N191" s="139"/>
      <c r="O191" s="139"/>
      <c r="P191" s="139"/>
      <c r="Q191" s="139"/>
      <c r="R191" s="139"/>
    </row>
    <row r="192" spans="1:18" ht="18.75" customHeight="1">
      <c r="A192" s="132"/>
      <c r="B192" s="133"/>
      <c r="C192" s="133"/>
      <c r="D192" s="134"/>
      <c r="E192" s="134"/>
      <c r="H192" t="s">
        <v>151</v>
      </c>
      <c r="L192" s="140" t="s">
        <v>144</v>
      </c>
    </row>
    <row r="193" spans="1:12" ht="17.25" customHeight="1">
      <c r="A193" s="132"/>
      <c r="B193" s="133"/>
      <c r="C193" s="133"/>
      <c r="D193" s="134"/>
      <c r="E193" s="134"/>
      <c r="L193" s="5" t="s">
        <v>145</v>
      </c>
    </row>
    <row r="194" spans="1:12" ht="19.5" customHeight="1">
      <c r="A194" s="132"/>
      <c r="B194" s="133"/>
      <c r="C194" s="133"/>
      <c r="D194" s="134"/>
      <c r="E194" s="134"/>
      <c r="L194" s="5" t="s">
        <v>146</v>
      </c>
    </row>
    <row r="195" spans="1:12" ht="35.1" customHeight="1">
      <c r="A195" s="132"/>
      <c r="B195" s="133"/>
      <c r="C195" s="133"/>
      <c r="D195" s="134"/>
      <c r="E195" s="134"/>
    </row>
    <row r="196" spans="1:12" ht="35.1" customHeight="1">
      <c r="A196" s="132"/>
      <c r="B196" s="133"/>
      <c r="C196" s="133"/>
      <c r="D196" s="134"/>
      <c r="E196" s="134"/>
    </row>
    <row r="197" spans="1:12" ht="35.1" customHeight="1">
      <c r="A197" s="132"/>
      <c r="B197" s="133"/>
      <c r="C197" s="133"/>
      <c r="D197" s="134"/>
      <c r="E197" s="134"/>
    </row>
    <row r="198" spans="1:12" ht="35.1" customHeight="1">
      <c r="A198" s="132"/>
      <c r="B198" s="133"/>
      <c r="C198" s="133"/>
      <c r="D198" s="134"/>
      <c r="E198" s="134"/>
    </row>
    <row r="199" spans="1:12" ht="35.1" customHeight="1">
      <c r="A199" s="132"/>
      <c r="B199" s="133"/>
      <c r="C199" s="133"/>
      <c r="D199" s="134"/>
      <c r="E199" s="134"/>
    </row>
    <row r="200" spans="1:12" ht="35.1" customHeight="1">
      <c r="A200" s="132"/>
      <c r="B200" s="133"/>
      <c r="C200" s="135"/>
      <c r="D200" s="134"/>
      <c r="E200" s="134"/>
    </row>
    <row r="201" spans="1:12" ht="35.1" customHeight="1">
      <c r="A201" s="132"/>
      <c r="B201" s="133"/>
      <c r="C201" s="135"/>
      <c r="D201" s="134"/>
      <c r="E201" s="134"/>
    </row>
    <row r="202" spans="1:12" ht="35.1" customHeight="1">
      <c r="A202" s="132"/>
      <c r="B202" s="133"/>
      <c r="C202" s="135"/>
      <c r="D202" s="134"/>
      <c r="E202" s="134"/>
    </row>
  </sheetData>
  <mergeCells count="265">
    <mergeCell ref="O167:O170"/>
    <mergeCell ref="O171:O174"/>
    <mergeCell ref="O175:O178"/>
    <mergeCell ref="O183:O186"/>
    <mergeCell ref="R5:R8"/>
    <mergeCell ref="D6:E8"/>
    <mergeCell ref="J6:K8"/>
    <mergeCell ref="P6:Q8"/>
    <mergeCell ref="O113:O116"/>
    <mergeCell ref="O118:O121"/>
    <mergeCell ref="O122:O125"/>
    <mergeCell ref="O126:O129"/>
    <mergeCell ref="O130:O133"/>
    <mergeCell ref="O134:O137"/>
    <mergeCell ref="O138:O141"/>
    <mergeCell ref="O142:O145"/>
    <mergeCell ref="O151:O154"/>
    <mergeCell ref="N175:N178"/>
    <mergeCell ref="N183:N186"/>
    <mergeCell ref="O14:O17"/>
    <mergeCell ref="O18:O21"/>
    <mergeCell ref="O22:O25"/>
    <mergeCell ref="O26:O29"/>
    <mergeCell ref="O35:O38"/>
    <mergeCell ref="O39:O42"/>
    <mergeCell ref="O43:O46"/>
    <mergeCell ref="O47:O50"/>
    <mergeCell ref="O51:O54"/>
    <mergeCell ref="O55:O58"/>
    <mergeCell ref="O60:O63"/>
    <mergeCell ref="O64:O67"/>
    <mergeCell ref="O72:O75"/>
    <mergeCell ref="O76:O79"/>
    <mergeCell ref="O155:O158"/>
    <mergeCell ref="O159:O162"/>
    <mergeCell ref="O163:O166"/>
    <mergeCell ref="O80:O83"/>
    <mergeCell ref="O85:O88"/>
    <mergeCell ref="O89:O92"/>
    <mergeCell ref="O93:O96"/>
    <mergeCell ref="O97:O100"/>
    <mergeCell ref="O101:O104"/>
    <mergeCell ref="O105:O108"/>
    <mergeCell ref="O109:O112"/>
    <mergeCell ref="N167:N170"/>
    <mergeCell ref="N171:N174"/>
    <mergeCell ref="N97:N100"/>
    <mergeCell ref="N101:N104"/>
    <mergeCell ref="N105:N108"/>
    <mergeCell ref="N109:N112"/>
    <mergeCell ref="N113:N116"/>
    <mergeCell ref="N118:N121"/>
    <mergeCell ref="N122:N125"/>
    <mergeCell ref="N126:N129"/>
    <mergeCell ref="N130:N133"/>
    <mergeCell ref="N138:N141"/>
    <mergeCell ref="N142:N145"/>
    <mergeCell ref="N151:N154"/>
    <mergeCell ref="N155:N158"/>
    <mergeCell ref="N159:N162"/>
    <mergeCell ref="N163:N166"/>
    <mergeCell ref="N134:N137"/>
    <mergeCell ref="M171:M174"/>
    <mergeCell ref="M175:M178"/>
    <mergeCell ref="M183:M186"/>
    <mergeCell ref="N6:N8"/>
    <mergeCell ref="N14:N17"/>
    <mergeCell ref="N18:N21"/>
    <mergeCell ref="N22:N25"/>
    <mergeCell ref="N26:N29"/>
    <mergeCell ref="N30:N33"/>
    <mergeCell ref="N35:N38"/>
    <mergeCell ref="N39:N42"/>
    <mergeCell ref="N43:N46"/>
    <mergeCell ref="N47:N50"/>
    <mergeCell ref="N51:N54"/>
    <mergeCell ref="N55:N58"/>
    <mergeCell ref="N60:N63"/>
    <mergeCell ref="N64:N67"/>
    <mergeCell ref="N68:N71"/>
    <mergeCell ref="N72:N75"/>
    <mergeCell ref="N76:N79"/>
    <mergeCell ref="N80:N83"/>
    <mergeCell ref="N85:N88"/>
    <mergeCell ref="N89:N92"/>
    <mergeCell ref="N93:N96"/>
    <mergeCell ref="M130:M133"/>
    <mergeCell ref="M134:M137"/>
    <mergeCell ref="M138:M141"/>
    <mergeCell ref="M142:M145"/>
    <mergeCell ref="M151:M154"/>
    <mergeCell ref="M155:M158"/>
    <mergeCell ref="M159:M162"/>
    <mergeCell ref="M163:M166"/>
    <mergeCell ref="M167:M170"/>
    <mergeCell ref="M93:M96"/>
    <mergeCell ref="M97:M100"/>
    <mergeCell ref="M101:M104"/>
    <mergeCell ref="M105:M108"/>
    <mergeCell ref="M109:M112"/>
    <mergeCell ref="M113:M116"/>
    <mergeCell ref="M118:M121"/>
    <mergeCell ref="M122:M125"/>
    <mergeCell ref="M126:M129"/>
    <mergeCell ref="L167:L170"/>
    <mergeCell ref="L171:L174"/>
    <mergeCell ref="L175:L178"/>
    <mergeCell ref="L183:L186"/>
    <mergeCell ref="M6:M8"/>
    <mergeCell ref="M14:M17"/>
    <mergeCell ref="M18:M21"/>
    <mergeCell ref="M22:M25"/>
    <mergeCell ref="M26:M29"/>
    <mergeCell ref="M30:M33"/>
    <mergeCell ref="M35:M38"/>
    <mergeCell ref="M39:M42"/>
    <mergeCell ref="M43:M46"/>
    <mergeCell ref="M47:M50"/>
    <mergeCell ref="M51:M54"/>
    <mergeCell ref="M55:M58"/>
    <mergeCell ref="M60:M63"/>
    <mergeCell ref="M64:M67"/>
    <mergeCell ref="M68:M71"/>
    <mergeCell ref="M72:M75"/>
    <mergeCell ref="M76:M79"/>
    <mergeCell ref="M80:M83"/>
    <mergeCell ref="M85:M88"/>
    <mergeCell ref="M89:M92"/>
    <mergeCell ref="L126:L129"/>
    <mergeCell ref="L130:L133"/>
    <mergeCell ref="L134:L137"/>
    <mergeCell ref="L138:L141"/>
    <mergeCell ref="L142:L145"/>
    <mergeCell ref="L151:L154"/>
    <mergeCell ref="L155:L158"/>
    <mergeCell ref="L159:L162"/>
    <mergeCell ref="L163:L166"/>
    <mergeCell ref="L89:L92"/>
    <mergeCell ref="L93:L96"/>
    <mergeCell ref="L97:L100"/>
    <mergeCell ref="L101:L104"/>
    <mergeCell ref="L105:L108"/>
    <mergeCell ref="L109:L112"/>
    <mergeCell ref="L113:L116"/>
    <mergeCell ref="L118:L121"/>
    <mergeCell ref="L122:L125"/>
    <mergeCell ref="L51:L54"/>
    <mergeCell ref="L55:L58"/>
    <mergeCell ref="L60:L63"/>
    <mergeCell ref="L64:L67"/>
    <mergeCell ref="L68:L71"/>
    <mergeCell ref="L72:L75"/>
    <mergeCell ref="L76:L79"/>
    <mergeCell ref="L80:L83"/>
    <mergeCell ref="L85:L88"/>
    <mergeCell ref="L14:L17"/>
    <mergeCell ref="L18:L21"/>
    <mergeCell ref="L22:L25"/>
    <mergeCell ref="L26:L29"/>
    <mergeCell ref="L30:L33"/>
    <mergeCell ref="L35:L38"/>
    <mergeCell ref="L39:L42"/>
    <mergeCell ref="L43:L46"/>
    <mergeCell ref="L47:L50"/>
    <mergeCell ref="H101:H104"/>
    <mergeCell ref="H105:H108"/>
    <mergeCell ref="H109:H112"/>
    <mergeCell ref="H134:H137"/>
    <mergeCell ref="H151:H154"/>
    <mergeCell ref="H167:H170"/>
    <mergeCell ref="I10:I13"/>
    <mergeCell ref="I14:I17"/>
    <mergeCell ref="I18:I21"/>
    <mergeCell ref="I22:I25"/>
    <mergeCell ref="I30:I33"/>
    <mergeCell ref="I35:I38"/>
    <mergeCell ref="I39:I42"/>
    <mergeCell ref="I43:I46"/>
    <mergeCell ref="I47:I50"/>
    <mergeCell ref="I51:I54"/>
    <mergeCell ref="I55:I58"/>
    <mergeCell ref="I60:I63"/>
    <mergeCell ref="I134:I137"/>
    <mergeCell ref="I151:I154"/>
    <mergeCell ref="I167:I170"/>
    <mergeCell ref="G97:G100"/>
    <mergeCell ref="G101:G104"/>
    <mergeCell ref="G105:G108"/>
    <mergeCell ref="G109:G112"/>
    <mergeCell ref="G134:G137"/>
    <mergeCell ref="G151:G154"/>
    <mergeCell ref="G167:G170"/>
    <mergeCell ref="H6:H8"/>
    <mergeCell ref="H10:H13"/>
    <mergeCell ref="H14:H17"/>
    <mergeCell ref="H18:H21"/>
    <mergeCell ref="H22:H25"/>
    <mergeCell ref="H30:H33"/>
    <mergeCell ref="H35:H38"/>
    <mergeCell ref="H39:H42"/>
    <mergeCell ref="H43:H46"/>
    <mergeCell ref="H47:H50"/>
    <mergeCell ref="H51:H54"/>
    <mergeCell ref="H55:H58"/>
    <mergeCell ref="H60:H63"/>
    <mergeCell ref="H68:H71"/>
    <mergeCell ref="H72:H75"/>
    <mergeCell ref="H89:H92"/>
    <mergeCell ref="H97:H100"/>
    <mergeCell ref="F89:F92"/>
    <mergeCell ref="F97:F100"/>
    <mergeCell ref="F101:F104"/>
    <mergeCell ref="F105:F108"/>
    <mergeCell ref="F109:F112"/>
    <mergeCell ref="F134:F137"/>
    <mergeCell ref="F151:F154"/>
    <mergeCell ref="F167:F170"/>
    <mergeCell ref="G6:G8"/>
    <mergeCell ref="G10:G13"/>
    <mergeCell ref="G14:G17"/>
    <mergeCell ref="G18:G21"/>
    <mergeCell ref="G22:G25"/>
    <mergeCell ref="G30:G33"/>
    <mergeCell ref="G35:G38"/>
    <mergeCell ref="G39:G42"/>
    <mergeCell ref="G43:G46"/>
    <mergeCell ref="G47:G50"/>
    <mergeCell ref="G51:G54"/>
    <mergeCell ref="G55:G58"/>
    <mergeCell ref="G60:G63"/>
    <mergeCell ref="G68:G71"/>
    <mergeCell ref="G72:G75"/>
    <mergeCell ref="G89:G92"/>
    <mergeCell ref="A10:A17"/>
    <mergeCell ref="A68:A75"/>
    <mergeCell ref="B6:B8"/>
    <mergeCell ref="B10:B17"/>
    <mergeCell ref="B68:B75"/>
    <mergeCell ref="C6:C8"/>
    <mergeCell ref="C10:C17"/>
    <mergeCell ref="C68:C75"/>
    <mergeCell ref="F6:F8"/>
    <mergeCell ref="F10:F13"/>
    <mergeCell ref="F14:F17"/>
    <mergeCell ref="F18:F21"/>
    <mergeCell ref="F22:F25"/>
    <mergeCell ref="F30:F33"/>
    <mergeCell ref="F35:F38"/>
    <mergeCell ref="F43:F46"/>
    <mergeCell ref="F47:F50"/>
    <mergeCell ref="F51:F54"/>
    <mergeCell ref="F55:F58"/>
    <mergeCell ref="F60:F63"/>
    <mergeCell ref="F68:F71"/>
    <mergeCell ref="F72:F75"/>
    <mergeCell ref="A2:R2"/>
    <mergeCell ref="A3:R3"/>
    <mergeCell ref="B5:E5"/>
    <mergeCell ref="F5:K5"/>
    <mergeCell ref="L5:Q5"/>
    <mergeCell ref="D9:E9"/>
    <mergeCell ref="J9:K9"/>
    <mergeCell ref="P9:Q9"/>
    <mergeCell ref="A6:A8"/>
    <mergeCell ref="L6:L8"/>
  </mergeCells>
  <pageMargins left="0.26" right="0.27559055118110198" top="0.27559055118110198" bottom="0.36" header="0.31496062992126" footer="0.26"/>
  <pageSetup paperSize="5" scale="75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R. AKSI 2025</vt:lpstr>
      <vt:lpstr>' R. AKSI 2025'!Print_Area</vt:lpstr>
      <vt:lpstr>' R. AKSI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cp:lastPrinted>2025-05-26T02:55:23Z</cp:lastPrinted>
  <dcterms:created xsi:type="dcterms:W3CDTF">2006-09-16T00:00:00Z</dcterms:created>
  <dcterms:modified xsi:type="dcterms:W3CDTF">2025-06-09T15:56:51Z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D572E3AA17124BB1BE9C549E5A67DFDE_13</vt:lpwstr>
  </property>
  <property fmtid="{D5CDD505-2E9C-101B-9397-08002B2CF9AE}" pid="3" name="KSOProductBuildVer">
    <vt:lpwstr>1033-12.2.0.20326</vt:lpwstr>
  </property>
</Properties>
</file>